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dute" sheetId="1" state="visible" r:id="rId1"/>
    <sheet name="Giorni" sheetId="2" state="visible" r:id="rId2"/>
    <sheet name="Settimane" sheetId="3" state="visible" r:id="rId3"/>
  </sheets>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5">
    <font>
      <name val="Calibri"/>
      <family val="2"/>
      <color theme="1"/>
      <sz val="11"/>
      <scheme val="minor"/>
    </font>
    <font>
      <name val="Arial"/>
      <b val="1"/>
      <color rgb="00111111"/>
      <sz val="16"/>
    </font>
    <font>
      <name val="Arial"/>
      <i val="1"/>
      <color rgb="006B6A66"/>
      <sz val="10"/>
    </font>
    <font>
      <name val="Arial"/>
      <b val="1"/>
      <color rgb="00FFFFFF"/>
    </font>
    <font>
      <name val="Arial"/>
      <color rgb="00111111"/>
      <sz val="11"/>
    </font>
  </fonts>
  <fills count="5">
    <fill>
      <patternFill/>
    </fill>
    <fill>
      <patternFill patternType="gray125"/>
    </fill>
    <fill>
      <patternFill patternType="solid">
        <fgColor rgb="00111111"/>
      </patternFill>
    </fill>
    <fill>
      <patternFill patternType="solid">
        <fgColor rgb="00FFFFFF"/>
      </patternFill>
    </fill>
    <fill>
      <patternFill patternType="solid">
        <fgColor rgb="00F5F4F2"/>
      </patternFill>
    </fill>
  </fills>
  <borders count="2">
    <border>
      <left/>
      <right/>
      <top/>
      <bottom/>
      <diagonal/>
    </border>
    <border>
      <left style="thin">
        <color rgb="00E6E4E1"/>
      </left>
      <right style="thin">
        <color rgb="00E6E4E1"/>
      </right>
      <top style="thin">
        <color rgb="00E6E4E1"/>
      </top>
      <bottom style="thin">
        <color rgb="00E6E4E1"/>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4" fontId="4" fillId="3" borderId="1" pivotButton="0" quotePrefix="0" xfId="0"/>
    <xf numFmtId="0" fontId="4" fillId="3" borderId="1" pivotButton="0" quotePrefix="0" xfId="0"/>
    <xf numFmtId="0" fontId="4" fillId="4" borderId="1" pivotButton="0" quotePrefix="0" xfId="0"/>
    <xf numFmtId="164" fontId="0" fillId="3" borderId="1" pivotButton="0" quotePrefix="0" xfId="0"/>
    <xf numFmtId="0" fontId="0" fillId="4" borderId="1" pivotButton="0" quotePrefix="0" xfId="0"/>
    <xf numFmtId="164" fontId="0" fillId="4" borderId="1" pivotButton="0" quotePrefix="0" xfId="0"/>
    <xf numFmtId="164" fontId="4" fillId="4" borderId="1" pivotButton="0" quotePrefix="0" xfId="0"/>
    <xf numFmtId="2" fontId="4" fillId="4" borderId="1" pivotButton="0" quotePrefix="0" xfId="0"/>
    <xf numFmtId="1" fontId="4" fillId="4" borderId="1" pivotButton="0" quotePrefix="0" xfId="0"/>
  </cellXfs>
  <cellStyles count="1">
    <cellStyle name="Normal" xfId="0" builtinId="0" hidden="0"/>
  </cellStyles>
  <dxfs count="1">
    <dxf>
      <fill>
        <patternFill patternType="solid">
          <fgColor rgb="00FFD8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04"/>
  <sheetViews>
    <sheetView workbookViewId="0">
      <pane ySplit="4" topLeftCell="A5" activePane="bottomLeft" state="frozen"/>
      <selection pane="bottomLeft" activeCell="A1" sqref="A1"/>
    </sheetView>
  </sheetViews>
  <sheetFormatPr baseColWidth="8" defaultRowHeight="15"/>
  <cols>
    <col width="14" customWidth="1" min="1" max="1"/>
    <col width="30" customWidth="1" min="2" max="2"/>
    <col width="14" customWidth="1" min="3" max="3"/>
    <col width="12" customWidth="1" min="4" max="4"/>
    <col width="14" customWidth="1" min="5" max="5"/>
  </cols>
  <sheetData>
    <row r="1">
      <c r="A1" s="1" t="inlineStr">
        <is>
          <t>Carico di allenamento con sRPE – registro</t>
        </is>
      </c>
    </row>
    <row r="2">
      <c r="A2" s="2" t="inlineStr">
        <is>
          <t>Compila le celle bianche, quelle grigie si calcolano da sole. Carico = durata (minuti) × RPE (0–10), unità AU (unità arbitrarie).</t>
        </is>
      </c>
    </row>
    <row r="3">
      <c r="A3" s="2" t="inlineStr">
        <is>
          <t>Modello di Tletify – www.tletify.com. In Tletify la piattaforma calcola questi valori per ogni atleta.</t>
        </is>
      </c>
    </row>
    <row r="4" ht="32" customHeight="1">
      <c r="A4" s="3" t="inlineStr">
        <is>
          <t>Data</t>
        </is>
      </c>
      <c r="B4" s="3" t="inlineStr">
        <is>
          <t>Seduta</t>
        </is>
      </c>
      <c r="C4" s="3" t="inlineStr">
        <is>
          <t>Durata (min)</t>
        </is>
      </c>
      <c r="D4" s="3" t="inlineStr">
        <is>
          <t>RPE (0–10)</t>
        </is>
      </c>
      <c r="E4" s="3" t="inlineStr">
        <is>
          <t>Carico (AU)</t>
        </is>
      </c>
    </row>
    <row r="5">
      <c r="A5" s="4" t="n">
        <v>46391</v>
      </c>
      <c r="B5" s="5" t="inlineStr">
        <is>
          <t>Forza</t>
        </is>
      </c>
      <c r="C5" s="5" t="n">
        <v>60</v>
      </c>
      <c r="D5" s="5" t="n">
        <v>6</v>
      </c>
      <c r="E5" s="6">
        <f>IF(AND(ISNUMBER(C5),ISNUMBER(D5)),C5*D5,"")</f>
        <v/>
      </c>
    </row>
    <row r="6">
      <c r="A6" s="4" t="n"/>
      <c r="B6" s="5" t="n"/>
      <c r="C6" s="5" t="n"/>
      <c r="D6" s="5" t="n"/>
      <c r="E6" s="6">
        <f>IF(AND(ISNUMBER(C6),ISNUMBER(D6)),C6*D6,"")</f>
        <v/>
      </c>
    </row>
    <row r="7">
      <c r="A7" s="4" t="n"/>
      <c r="B7" s="5" t="n"/>
      <c r="C7" s="5" t="n"/>
      <c r="D7" s="5" t="n"/>
      <c r="E7" s="6">
        <f>IF(AND(ISNUMBER(C7),ISNUMBER(D7)),C7*D7,"")</f>
        <v/>
      </c>
    </row>
    <row r="8">
      <c r="A8" s="4" t="n"/>
      <c r="B8" s="5" t="n"/>
      <c r="C8" s="5" t="n"/>
      <c r="D8" s="5" t="n"/>
      <c r="E8" s="6">
        <f>IF(AND(ISNUMBER(C8),ISNUMBER(D8)),C8*D8,"")</f>
        <v/>
      </c>
    </row>
    <row r="9">
      <c r="A9" s="4" t="n"/>
      <c r="B9" s="5" t="n"/>
      <c r="C9" s="5" t="n"/>
      <c r="D9" s="5" t="n"/>
      <c r="E9" s="6">
        <f>IF(AND(ISNUMBER(C9),ISNUMBER(D9)),C9*D9,"")</f>
        <v/>
      </c>
    </row>
    <row r="10">
      <c r="A10" s="4" t="n"/>
      <c r="B10" s="5" t="n"/>
      <c r="C10" s="5" t="n"/>
      <c r="D10" s="5" t="n"/>
      <c r="E10" s="6">
        <f>IF(AND(ISNUMBER(C10),ISNUMBER(D10)),C10*D10,"")</f>
        <v/>
      </c>
    </row>
    <row r="11">
      <c r="A11" s="4" t="n"/>
      <c r="B11" s="5" t="n"/>
      <c r="C11" s="5" t="n"/>
      <c r="D11" s="5" t="n"/>
      <c r="E11" s="6">
        <f>IF(AND(ISNUMBER(C11),ISNUMBER(D11)),C11*D11,"")</f>
        <v/>
      </c>
    </row>
    <row r="12">
      <c r="A12" s="4" t="n"/>
      <c r="B12" s="5" t="n"/>
      <c r="C12" s="5" t="n"/>
      <c r="D12" s="5" t="n"/>
      <c r="E12" s="6">
        <f>IF(AND(ISNUMBER(C12),ISNUMBER(D12)),C12*D12,"")</f>
        <v/>
      </c>
    </row>
    <row r="13">
      <c r="A13" s="4" t="n"/>
      <c r="B13" s="5" t="n"/>
      <c r="C13" s="5" t="n"/>
      <c r="D13" s="5" t="n"/>
      <c r="E13" s="6">
        <f>IF(AND(ISNUMBER(C13),ISNUMBER(D13)),C13*D13,"")</f>
        <v/>
      </c>
    </row>
    <row r="14">
      <c r="A14" s="4" t="n"/>
      <c r="B14" s="5" t="n"/>
      <c r="C14" s="5" t="n"/>
      <c r="D14" s="5" t="n"/>
      <c r="E14" s="6">
        <f>IF(AND(ISNUMBER(C14),ISNUMBER(D14)),C14*D14,"")</f>
        <v/>
      </c>
    </row>
    <row r="15">
      <c r="A15" s="4" t="n"/>
      <c r="B15" s="5" t="n"/>
      <c r="C15" s="5" t="n"/>
      <c r="D15" s="5" t="n"/>
      <c r="E15" s="6">
        <f>IF(AND(ISNUMBER(C15),ISNUMBER(D15)),C15*D15,"")</f>
        <v/>
      </c>
    </row>
    <row r="16">
      <c r="A16" s="4" t="n"/>
      <c r="B16" s="5" t="n"/>
      <c r="C16" s="5" t="n"/>
      <c r="D16" s="5" t="n"/>
      <c r="E16" s="6">
        <f>IF(AND(ISNUMBER(C16),ISNUMBER(D16)),C16*D16,"")</f>
        <v/>
      </c>
    </row>
    <row r="17">
      <c r="A17" s="4" t="n"/>
      <c r="B17" s="5" t="n"/>
      <c r="C17" s="5" t="n"/>
      <c r="D17" s="5" t="n"/>
      <c r="E17" s="6">
        <f>IF(AND(ISNUMBER(C17),ISNUMBER(D17)),C17*D17,"")</f>
        <v/>
      </c>
    </row>
    <row r="18">
      <c r="A18" s="4" t="n"/>
      <c r="B18" s="5" t="n"/>
      <c r="C18" s="5" t="n"/>
      <c r="D18" s="5" t="n"/>
      <c r="E18" s="6">
        <f>IF(AND(ISNUMBER(C18),ISNUMBER(D18)),C18*D18,"")</f>
        <v/>
      </c>
    </row>
    <row r="19">
      <c r="A19" s="4" t="n"/>
      <c r="B19" s="5" t="n"/>
      <c r="C19" s="5" t="n"/>
      <c r="D19" s="5" t="n"/>
      <c r="E19" s="6">
        <f>IF(AND(ISNUMBER(C19),ISNUMBER(D19)),C19*D19,"")</f>
        <v/>
      </c>
    </row>
    <row r="20">
      <c r="A20" s="4" t="n"/>
      <c r="B20" s="5" t="n"/>
      <c r="C20" s="5" t="n"/>
      <c r="D20" s="5" t="n"/>
      <c r="E20" s="6">
        <f>IF(AND(ISNUMBER(C20),ISNUMBER(D20)),C20*D20,"")</f>
        <v/>
      </c>
    </row>
    <row r="21">
      <c r="A21" s="4" t="n"/>
      <c r="B21" s="5" t="n"/>
      <c r="C21" s="5" t="n"/>
      <c r="D21" s="5" t="n"/>
      <c r="E21" s="6">
        <f>IF(AND(ISNUMBER(C21),ISNUMBER(D21)),C21*D21,"")</f>
        <v/>
      </c>
    </row>
    <row r="22">
      <c r="A22" s="4" t="n"/>
      <c r="B22" s="5" t="n"/>
      <c r="C22" s="5" t="n"/>
      <c r="D22" s="5" t="n"/>
      <c r="E22" s="6">
        <f>IF(AND(ISNUMBER(C22),ISNUMBER(D22)),C22*D22,"")</f>
        <v/>
      </c>
    </row>
    <row r="23">
      <c r="A23" s="4" t="n"/>
      <c r="B23" s="5" t="n"/>
      <c r="C23" s="5" t="n"/>
      <c r="D23" s="5" t="n"/>
      <c r="E23" s="6">
        <f>IF(AND(ISNUMBER(C23),ISNUMBER(D23)),C23*D23,"")</f>
        <v/>
      </c>
    </row>
    <row r="24">
      <c r="A24" s="4" t="n"/>
      <c r="B24" s="5" t="n"/>
      <c r="C24" s="5" t="n"/>
      <c r="D24" s="5" t="n"/>
      <c r="E24" s="6">
        <f>IF(AND(ISNUMBER(C24),ISNUMBER(D24)),C24*D24,"")</f>
        <v/>
      </c>
    </row>
    <row r="25">
      <c r="A25" s="4" t="n"/>
      <c r="B25" s="5" t="n"/>
      <c r="C25" s="5" t="n"/>
      <c r="D25" s="5" t="n"/>
      <c r="E25" s="6">
        <f>IF(AND(ISNUMBER(C25),ISNUMBER(D25)),C25*D25,"")</f>
        <v/>
      </c>
    </row>
    <row r="26">
      <c r="A26" s="4" t="n"/>
      <c r="B26" s="5" t="n"/>
      <c r="C26" s="5" t="n"/>
      <c r="D26" s="5" t="n"/>
      <c r="E26" s="6">
        <f>IF(AND(ISNUMBER(C26),ISNUMBER(D26)),C26*D26,"")</f>
        <v/>
      </c>
    </row>
    <row r="27">
      <c r="A27" s="4" t="n"/>
      <c r="B27" s="5" t="n"/>
      <c r="C27" s="5" t="n"/>
      <c r="D27" s="5" t="n"/>
      <c r="E27" s="6">
        <f>IF(AND(ISNUMBER(C27),ISNUMBER(D27)),C27*D27,"")</f>
        <v/>
      </c>
    </row>
    <row r="28">
      <c r="A28" s="4" t="n"/>
      <c r="B28" s="5" t="n"/>
      <c r="C28" s="5" t="n"/>
      <c r="D28" s="5" t="n"/>
      <c r="E28" s="6">
        <f>IF(AND(ISNUMBER(C28),ISNUMBER(D28)),C28*D28,"")</f>
        <v/>
      </c>
    </row>
    <row r="29">
      <c r="A29" s="4" t="n"/>
      <c r="B29" s="5" t="n"/>
      <c r="C29" s="5" t="n"/>
      <c r="D29" s="5" t="n"/>
      <c r="E29" s="6">
        <f>IF(AND(ISNUMBER(C29),ISNUMBER(D29)),C29*D29,"")</f>
        <v/>
      </c>
    </row>
    <row r="30">
      <c r="A30" s="4" t="n"/>
      <c r="B30" s="5" t="n"/>
      <c r="C30" s="5" t="n"/>
      <c r="D30" s="5" t="n"/>
      <c r="E30" s="6">
        <f>IF(AND(ISNUMBER(C30),ISNUMBER(D30)),C30*D30,"")</f>
        <v/>
      </c>
    </row>
    <row r="31">
      <c r="A31" s="4" t="n"/>
      <c r="B31" s="5" t="n"/>
      <c r="C31" s="5" t="n"/>
      <c r="D31" s="5" t="n"/>
      <c r="E31" s="6">
        <f>IF(AND(ISNUMBER(C31),ISNUMBER(D31)),C31*D31,"")</f>
        <v/>
      </c>
    </row>
    <row r="32">
      <c r="A32" s="4" t="n"/>
      <c r="B32" s="5" t="n"/>
      <c r="C32" s="5" t="n"/>
      <c r="D32" s="5" t="n"/>
      <c r="E32" s="6">
        <f>IF(AND(ISNUMBER(C32),ISNUMBER(D32)),C32*D32,"")</f>
        <v/>
      </c>
    </row>
    <row r="33">
      <c r="A33" s="4" t="n"/>
      <c r="B33" s="5" t="n"/>
      <c r="C33" s="5" t="n"/>
      <c r="D33" s="5" t="n"/>
      <c r="E33" s="6">
        <f>IF(AND(ISNUMBER(C33),ISNUMBER(D33)),C33*D33,"")</f>
        <v/>
      </c>
    </row>
    <row r="34">
      <c r="A34" s="4" t="n"/>
      <c r="B34" s="5" t="n"/>
      <c r="C34" s="5" t="n"/>
      <c r="D34" s="5" t="n"/>
      <c r="E34" s="6">
        <f>IF(AND(ISNUMBER(C34),ISNUMBER(D34)),C34*D34,"")</f>
        <v/>
      </c>
    </row>
    <row r="35">
      <c r="A35" s="4" t="n"/>
      <c r="B35" s="5" t="n"/>
      <c r="C35" s="5" t="n"/>
      <c r="D35" s="5" t="n"/>
      <c r="E35" s="6">
        <f>IF(AND(ISNUMBER(C35),ISNUMBER(D35)),C35*D35,"")</f>
        <v/>
      </c>
    </row>
    <row r="36">
      <c r="A36" s="4" t="n"/>
      <c r="B36" s="5" t="n"/>
      <c r="C36" s="5" t="n"/>
      <c r="D36" s="5" t="n"/>
      <c r="E36" s="6">
        <f>IF(AND(ISNUMBER(C36),ISNUMBER(D36)),C36*D36,"")</f>
        <v/>
      </c>
    </row>
    <row r="37">
      <c r="A37" s="4" t="n"/>
      <c r="B37" s="5" t="n"/>
      <c r="C37" s="5" t="n"/>
      <c r="D37" s="5" t="n"/>
      <c r="E37" s="6">
        <f>IF(AND(ISNUMBER(C37),ISNUMBER(D37)),C37*D37,"")</f>
        <v/>
      </c>
    </row>
    <row r="38">
      <c r="A38" s="4" t="n"/>
      <c r="B38" s="5" t="n"/>
      <c r="C38" s="5" t="n"/>
      <c r="D38" s="5" t="n"/>
      <c r="E38" s="6">
        <f>IF(AND(ISNUMBER(C38),ISNUMBER(D38)),C38*D38,"")</f>
        <v/>
      </c>
    </row>
    <row r="39">
      <c r="A39" s="4" t="n"/>
      <c r="B39" s="5" t="n"/>
      <c r="C39" s="5" t="n"/>
      <c r="D39" s="5" t="n"/>
      <c r="E39" s="6">
        <f>IF(AND(ISNUMBER(C39),ISNUMBER(D39)),C39*D39,"")</f>
        <v/>
      </c>
    </row>
    <row r="40">
      <c r="A40" s="4" t="n"/>
      <c r="B40" s="5" t="n"/>
      <c r="C40" s="5" t="n"/>
      <c r="D40" s="5" t="n"/>
      <c r="E40" s="6">
        <f>IF(AND(ISNUMBER(C40),ISNUMBER(D40)),C40*D40,"")</f>
        <v/>
      </c>
    </row>
    <row r="41">
      <c r="A41" s="4" t="n"/>
      <c r="B41" s="5" t="n"/>
      <c r="C41" s="5" t="n"/>
      <c r="D41" s="5" t="n"/>
      <c r="E41" s="6">
        <f>IF(AND(ISNUMBER(C41),ISNUMBER(D41)),C41*D41,"")</f>
        <v/>
      </c>
    </row>
    <row r="42">
      <c r="A42" s="4" t="n"/>
      <c r="B42" s="5" t="n"/>
      <c r="C42" s="5" t="n"/>
      <c r="D42" s="5" t="n"/>
      <c r="E42" s="6">
        <f>IF(AND(ISNUMBER(C42),ISNUMBER(D42)),C42*D42,"")</f>
        <v/>
      </c>
    </row>
    <row r="43">
      <c r="A43" s="4" t="n"/>
      <c r="B43" s="5" t="n"/>
      <c r="C43" s="5" t="n"/>
      <c r="D43" s="5" t="n"/>
      <c r="E43" s="6">
        <f>IF(AND(ISNUMBER(C43),ISNUMBER(D43)),C43*D43,"")</f>
        <v/>
      </c>
    </row>
    <row r="44">
      <c r="A44" s="4" t="n"/>
      <c r="B44" s="5" t="n"/>
      <c r="C44" s="5" t="n"/>
      <c r="D44" s="5" t="n"/>
      <c r="E44" s="6">
        <f>IF(AND(ISNUMBER(C44),ISNUMBER(D44)),C44*D44,"")</f>
        <v/>
      </c>
    </row>
    <row r="45">
      <c r="A45" s="4" t="n"/>
      <c r="B45" s="5" t="n"/>
      <c r="C45" s="5" t="n"/>
      <c r="D45" s="5" t="n"/>
      <c r="E45" s="6">
        <f>IF(AND(ISNUMBER(C45),ISNUMBER(D45)),C45*D45,"")</f>
        <v/>
      </c>
    </row>
    <row r="46">
      <c r="A46" s="4" t="n"/>
      <c r="B46" s="5" t="n"/>
      <c r="C46" s="5" t="n"/>
      <c r="D46" s="5" t="n"/>
      <c r="E46" s="6">
        <f>IF(AND(ISNUMBER(C46),ISNUMBER(D46)),C46*D46,"")</f>
        <v/>
      </c>
    </row>
    <row r="47">
      <c r="A47" s="4" t="n"/>
      <c r="B47" s="5" t="n"/>
      <c r="C47" s="5" t="n"/>
      <c r="D47" s="5" t="n"/>
      <c r="E47" s="6">
        <f>IF(AND(ISNUMBER(C47),ISNUMBER(D47)),C47*D47,"")</f>
        <v/>
      </c>
    </row>
    <row r="48">
      <c r="A48" s="4" t="n"/>
      <c r="B48" s="5" t="n"/>
      <c r="C48" s="5" t="n"/>
      <c r="D48" s="5" t="n"/>
      <c r="E48" s="6">
        <f>IF(AND(ISNUMBER(C48),ISNUMBER(D48)),C48*D48,"")</f>
        <v/>
      </c>
    </row>
    <row r="49">
      <c r="A49" s="4" t="n"/>
      <c r="B49" s="5" t="n"/>
      <c r="C49" s="5" t="n"/>
      <c r="D49" s="5" t="n"/>
      <c r="E49" s="6">
        <f>IF(AND(ISNUMBER(C49),ISNUMBER(D49)),C49*D49,"")</f>
        <v/>
      </c>
    </row>
    <row r="50">
      <c r="A50" s="4" t="n"/>
      <c r="B50" s="5" t="n"/>
      <c r="C50" s="5" t="n"/>
      <c r="D50" s="5" t="n"/>
      <c r="E50" s="6">
        <f>IF(AND(ISNUMBER(C50),ISNUMBER(D50)),C50*D50,"")</f>
        <v/>
      </c>
    </row>
    <row r="51">
      <c r="A51" s="4" t="n"/>
      <c r="B51" s="5" t="n"/>
      <c r="C51" s="5" t="n"/>
      <c r="D51" s="5" t="n"/>
      <c r="E51" s="6">
        <f>IF(AND(ISNUMBER(C51),ISNUMBER(D51)),C51*D51,"")</f>
        <v/>
      </c>
    </row>
    <row r="52">
      <c r="A52" s="4" t="n"/>
      <c r="B52" s="5" t="n"/>
      <c r="C52" s="5" t="n"/>
      <c r="D52" s="5" t="n"/>
      <c r="E52" s="6">
        <f>IF(AND(ISNUMBER(C52),ISNUMBER(D52)),C52*D52,"")</f>
        <v/>
      </c>
    </row>
    <row r="53">
      <c r="A53" s="4" t="n"/>
      <c r="B53" s="5" t="n"/>
      <c r="C53" s="5" t="n"/>
      <c r="D53" s="5" t="n"/>
      <c r="E53" s="6">
        <f>IF(AND(ISNUMBER(C53),ISNUMBER(D53)),C53*D53,"")</f>
        <v/>
      </c>
    </row>
    <row r="54">
      <c r="A54" s="4" t="n"/>
      <c r="B54" s="5" t="n"/>
      <c r="C54" s="5" t="n"/>
      <c r="D54" s="5" t="n"/>
      <c r="E54" s="6">
        <f>IF(AND(ISNUMBER(C54),ISNUMBER(D54)),C54*D54,"")</f>
        <v/>
      </c>
    </row>
    <row r="55">
      <c r="A55" s="4" t="n"/>
      <c r="B55" s="5" t="n"/>
      <c r="C55" s="5" t="n"/>
      <c r="D55" s="5" t="n"/>
      <c r="E55" s="6">
        <f>IF(AND(ISNUMBER(C55),ISNUMBER(D55)),C55*D55,"")</f>
        <v/>
      </c>
    </row>
    <row r="56">
      <c r="A56" s="4" t="n"/>
      <c r="B56" s="5" t="n"/>
      <c r="C56" s="5" t="n"/>
      <c r="D56" s="5" t="n"/>
      <c r="E56" s="6">
        <f>IF(AND(ISNUMBER(C56),ISNUMBER(D56)),C56*D56,"")</f>
        <v/>
      </c>
    </row>
    <row r="57">
      <c r="A57" s="4" t="n"/>
      <c r="B57" s="5" t="n"/>
      <c r="C57" s="5" t="n"/>
      <c r="D57" s="5" t="n"/>
      <c r="E57" s="6">
        <f>IF(AND(ISNUMBER(C57),ISNUMBER(D57)),C57*D57,"")</f>
        <v/>
      </c>
    </row>
    <row r="58">
      <c r="A58" s="4" t="n"/>
      <c r="B58" s="5" t="n"/>
      <c r="C58" s="5" t="n"/>
      <c r="D58" s="5" t="n"/>
      <c r="E58" s="6">
        <f>IF(AND(ISNUMBER(C58),ISNUMBER(D58)),C58*D58,"")</f>
        <v/>
      </c>
    </row>
    <row r="59">
      <c r="A59" s="4" t="n"/>
      <c r="B59" s="5" t="n"/>
      <c r="C59" s="5" t="n"/>
      <c r="D59" s="5" t="n"/>
      <c r="E59" s="6">
        <f>IF(AND(ISNUMBER(C59),ISNUMBER(D59)),C59*D59,"")</f>
        <v/>
      </c>
    </row>
    <row r="60">
      <c r="A60" s="4" t="n"/>
      <c r="B60" s="5" t="n"/>
      <c r="C60" s="5" t="n"/>
      <c r="D60" s="5" t="n"/>
      <c r="E60" s="6">
        <f>IF(AND(ISNUMBER(C60),ISNUMBER(D60)),C60*D60,"")</f>
        <v/>
      </c>
    </row>
    <row r="61">
      <c r="A61" s="4" t="n"/>
      <c r="B61" s="5" t="n"/>
      <c r="C61" s="5" t="n"/>
      <c r="D61" s="5" t="n"/>
      <c r="E61" s="6">
        <f>IF(AND(ISNUMBER(C61),ISNUMBER(D61)),C61*D61,"")</f>
        <v/>
      </c>
    </row>
    <row r="62">
      <c r="A62" s="4" t="n"/>
      <c r="B62" s="5" t="n"/>
      <c r="C62" s="5" t="n"/>
      <c r="D62" s="5" t="n"/>
      <c r="E62" s="6">
        <f>IF(AND(ISNUMBER(C62),ISNUMBER(D62)),C62*D62,"")</f>
        <v/>
      </c>
    </row>
    <row r="63">
      <c r="A63" s="4" t="n"/>
      <c r="B63" s="5" t="n"/>
      <c r="C63" s="5" t="n"/>
      <c r="D63" s="5" t="n"/>
      <c r="E63" s="6">
        <f>IF(AND(ISNUMBER(C63),ISNUMBER(D63)),C63*D63,"")</f>
        <v/>
      </c>
    </row>
    <row r="64">
      <c r="A64" s="4" t="n"/>
      <c r="B64" s="5" t="n"/>
      <c r="C64" s="5" t="n"/>
      <c r="D64" s="5" t="n"/>
      <c r="E64" s="6">
        <f>IF(AND(ISNUMBER(C64),ISNUMBER(D64)),C64*D64,"")</f>
        <v/>
      </c>
    </row>
    <row r="65">
      <c r="A65" s="4" t="n"/>
      <c r="B65" s="5" t="n"/>
      <c r="C65" s="5" t="n"/>
      <c r="D65" s="5" t="n"/>
      <c r="E65" s="6">
        <f>IF(AND(ISNUMBER(C65),ISNUMBER(D65)),C65*D65,"")</f>
        <v/>
      </c>
    </row>
    <row r="66">
      <c r="A66" s="4" t="n"/>
      <c r="B66" s="5" t="n"/>
      <c r="C66" s="5" t="n"/>
      <c r="D66" s="5" t="n"/>
      <c r="E66" s="6">
        <f>IF(AND(ISNUMBER(C66),ISNUMBER(D66)),C66*D66,"")</f>
        <v/>
      </c>
    </row>
    <row r="67">
      <c r="A67" s="4" t="n"/>
      <c r="B67" s="5" t="n"/>
      <c r="C67" s="5" t="n"/>
      <c r="D67" s="5" t="n"/>
      <c r="E67" s="6">
        <f>IF(AND(ISNUMBER(C67),ISNUMBER(D67)),C67*D67,"")</f>
        <v/>
      </c>
    </row>
    <row r="68">
      <c r="A68" s="4" t="n"/>
      <c r="B68" s="5" t="n"/>
      <c r="C68" s="5" t="n"/>
      <c r="D68" s="5" t="n"/>
      <c r="E68" s="6">
        <f>IF(AND(ISNUMBER(C68),ISNUMBER(D68)),C68*D68,"")</f>
        <v/>
      </c>
    </row>
    <row r="69">
      <c r="A69" s="4" t="n"/>
      <c r="B69" s="5" t="n"/>
      <c r="C69" s="5" t="n"/>
      <c r="D69" s="5" t="n"/>
      <c r="E69" s="6">
        <f>IF(AND(ISNUMBER(C69),ISNUMBER(D69)),C69*D69,"")</f>
        <v/>
      </c>
    </row>
    <row r="70">
      <c r="A70" s="4" t="n"/>
      <c r="B70" s="5" t="n"/>
      <c r="C70" s="5" t="n"/>
      <c r="D70" s="5" t="n"/>
      <c r="E70" s="6">
        <f>IF(AND(ISNUMBER(C70),ISNUMBER(D70)),C70*D70,"")</f>
        <v/>
      </c>
    </row>
    <row r="71">
      <c r="A71" s="4" t="n"/>
      <c r="B71" s="5" t="n"/>
      <c r="C71" s="5" t="n"/>
      <c r="D71" s="5" t="n"/>
      <c r="E71" s="6">
        <f>IF(AND(ISNUMBER(C71),ISNUMBER(D71)),C71*D71,"")</f>
        <v/>
      </c>
    </row>
    <row r="72">
      <c r="A72" s="4" t="n"/>
      <c r="B72" s="5" t="n"/>
      <c r="C72" s="5" t="n"/>
      <c r="D72" s="5" t="n"/>
      <c r="E72" s="6">
        <f>IF(AND(ISNUMBER(C72),ISNUMBER(D72)),C72*D72,"")</f>
        <v/>
      </c>
    </row>
    <row r="73">
      <c r="A73" s="4" t="n"/>
      <c r="B73" s="5" t="n"/>
      <c r="C73" s="5" t="n"/>
      <c r="D73" s="5" t="n"/>
      <c r="E73" s="6">
        <f>IF(AND(ISNUMBER(C73),ISNUMBER(D73)),C73*D73,"")</f>
        <v/>
      </c>
    </row>
    <row r="74">
      <c r="A74" s="4" t="n"/>
      <c r="B74" s="5" t="n"/>
      <c r="C74" s="5" t="n"/>
      <c r="D74" s="5" t="n"/>
      <c r="E74" s="6">
        <f>IF(AND(ISNUMBER(C74),ISNUMBER(D74)),C74*D74,"")</f>
        <v/>
      </c>
    </row>
    <row r="75">
      <c r="A75" s="4" t="n"/>
      <c r="B75" s="5" t="n"/>
      <c r="C75" s="5" t="n"/>
      <c r="D75" s="5" t="n"/>
      <c r="E75" s="6">
        <f>IF(AND(ISNUMBER(C75),ISNUMBER(D75)),C75*D75,"")</f>
        <v/>
      </c>
    </row>
    <row r="76">
      <c r="A76" s="4" t="n"/>
      <c r="B76" s="5" t="n"/>
      <c r="C76" s="5" t="n"/>
      <c r="D76" s="5" t="n"/>
      <c r="E76" s="6">
        <f>IF(AND(ISNUMBER(C76),ISNUMBER(D76)),C76*D76,"")</f>
        <v/>
      </c>
    </row>
    <row r="77">
      <c r="A77" s="4" t="n"/>
      <c r="B77" s="5" t="n"/>
      <c r="C77" s="5" t="n"/>
      <c r="D77" s="5" t="n"/>
      <c r="E77" s="6">
        <f>IF(AND(ISNUMBER(C77),ISNUMBER(D77)),C77*D77,"")</f>
        <v/>
      </c>
    </row>
    <row r="78">
      <c r="A78" s="4" t="n"/>
      <c r="B78" s="5" t="n"/>
      <c r="C78" s="5" t="n"/>
      <c r="D78" s="5" t="n"/>
      <c r="E78" s="6">
        <f>IF(AND(ISNUMBER(C78),ISNUMBER(D78)),C78*D78,"")</f>
        <v/>
      </c>
    </row>
    <row r="79">
      <c r="A79" s="4" t="n"/>
      <c r="B79" s="5" t="n"/>
      <c r="C79" s="5" t="n"/>
      <c r="D79" s="5" t="n"/>
      <c r="E79" s="6">
        <f>IF(AND(ISNUMBER(C79),ISNUMBER(D79)),C79*D79,"")</f>
        <v/>
      </c>
    </row>
    <row r="80">
      <c r="A80" s="4" t="n"/>
      <c r="B80" s="5" t="n"/>
      <c r="C80" s="5" t="n"/>
      <c r="D80" s="5" t="n"/>
      <c r="E80" s="6">
        <f>IF(AND(ISNUMBER(C80),ISNUMBER(D80)),C80*D80,"")</f>
        <v/>
      </c>
    </row>
    <row r="81">
      <c r="A81" s="4" t="n"/>
      <c r="B81" s="5" t="n"/>
      <c r="C81" s="5" t="n"/>
      <c r="D81" s="5" t="n"/>
      <c r="E81" s="6">
        <f>IF(AND(ISNUMBER(C81),ISNUMBER(D81)),C81*D81,"")</f>
        <v/>
      </c>
    </row>
    <row r="82">
      <c r="A82" s="4" t="n"/>
      <c r="B82" s="5" t="n"/>
      <c r="C82" s="5" t="n"/>
      <c r="D82" s="5" t="n"/>
      <c r="E82" s="6">
        <f>IF(AND(ISNUMBER(C82),ISNUMBER(D82)),C82*D82,"")</f>
        <v/>
      </c>
    </row>
    <row r="83">
      <c r="A83" s="4" t="n"/>
      <c r="B83" s="5" t="n"/>
      <c r="C83" s="5" t="n"/>
      <c r="D83" s="5" t="n"/>
      <c r="E83" s="6">
        <f>IF(AND(ISNUMBER(C83),ISNUMBER(D83)),C83*D83,"")</f>
        <v/>
      </c>
    </row>
    <row r="84">
      <c r="A84" s="4" t="n"/>
      <c r="B84" s="5" t="n"/>
      <c r="C84" s="5" t="n"/>
      <c r="D84" s="5" t="n"/>
      <c r="E84" s="6">
        <f>IF(AND(ISNUMBER(C84),ISNUMBER(D84)),C84*D84,"")</f>
        <v/>
      </c>
    </row>
    <row r="85">
      <c r="A85" s="4" t="n"/>
      <c r="B85" s="5" t="n"/>
      <c r="C85" s="5" t="n"/>
      <c r="D85" s="5" t="n"/>
      <c r="E85" s="6">
        <f>IF(AND(ISNUMBER(C85),ISNUMBER(D85)),C85*D85,"")</f>
        <v/>
      </c>
    </row>
    <row r="86">
      <c r="A86" s="4" t="n"/>
      <c r="B86" s="5" t="n"/>
      <c r="C86" s="5" t="n"/>
      <c r="D86" s="5" t="n"/>
      <c r="E86" s="6">
        <f>IF(AND(ISNUMBER(C86),ISNUMBER(D86)),C86*D86,"")</f>
        <v/>
      </c>
    </row>
    <row r="87">
      <c r="A87" s="4" t="n"/>
      <c r="B87" s="5" t="n"/>
      <c r="C87" s="5" t="n"/>
      <c r="D87" s="5" t="n"/>
      <c r="E87" s="6">
        <f>IF(AND(ISNUMBER(C87),ISNUMBER(D87)),C87*D87,"")</f>
        <v/>
      </c>
    </row>
    <row r="88">
      <c r="A88" s="4" t="n"/>
      <c r="B88" s="5" t="n"/>
      <c r="C88" s="5" t="n"/>
      <c r="D88" s="5" t="n"/>
      <c r="E88" s="6">
        <f>IF(AND(ISNUMBER(C88),ISNUMBER(D88)),C88*D88,"")</f>
        <v/>
      </c>
    </row>
    <row r="89">
      <c r="A89" s="4" t="n"/>
      <c r="B89" s="5" t="n"/>
      <c r="C89" s="5" t="n"/>
      <c r="D89" s="5" t="n"/>
      <c r="E89" s="6">
        <f>IF(AND(ISNUMBER(C89),ISNUMBER(D89)),C89*D89,"")</f>
        <v/>
      </c>
    </row>
    <row r="90">
      <c r="A90" s="4" t="n"/>
      <c r="B90" s="5" t="n"/>
      <c r="C90" s="5" t="n"/>
      <c r="D90" s="5" t="n"/>
      <c r="E90" s="6">
        <f>IF(AND(ISNUMBER(C90),ISNUMBER(D90)),C90*D90,"")</f>
        <v/>
      </c>
    </row>
    <row r="91">
      <c r="A91" s="4" t="n"/>
      <c r="B91" s="5" t="n"/>
      <c r="C91" s="5" t="n"/>
      <c r="D91" s="5" t="n"/>
      <c r="E91" s="6">
        <f>IF(AND(ISNUMBER(C91),ISNUMBER(D91)),C91*D91,"")</f>
        <v/>
      </c>
    </row>
    <row r="92">
      <c r="A92" s="4" t="n"/>
      <c r="B92" s="5" t="n"/>
      <c r="C92" s="5" t="n"/>
      <c r="D92" s="5" t="n"/>
      <c r="E92" s="6">
        <f>IF(AND(ISNUMBER(C92),ISNUMBER(D92)),C92*D92,"")</f>
        <v/>
      </c>
    </row>
    <row r="93">
      <c r="A93" s="4" t="n"/>
      <c r="B93" s="5" t="n"/>
      <c r="C93" s="5" t="n"/>
      <c r="D93" s="5" t="n"/>
      <c r="E93" s="6">
        <f>IF(AND(ISNUMBER(C93),ISNUMBER(D93)),C93*D93,"")</f>
        <v/>
      </c>
    </row>
    <row r="94">
      <c r="A94" s="4" t="n"/>
      <c r="B94" s="5" t="n"/>
      <c r="C94" s="5" t="n"/>
      <c r="D94" s="5" t="n"/>
      <c r="E94" s="6">
        <f>IF(AND(ISNUMBER(C94),ISNUMBER(D94)),C94*D94,"")</f>
        <v/>
      </c>
    </row>
    <row r="95">
      <c r="A95" s="4" t="n"/>
      <c r="B95" s="5" t="n"/>
      <c r="C95" s="5" t="n"/>
      <c r="D95" s="5" t="n"/>
      <c r="E95" s="6">
        <f>IF(AND(ISNUMBER(C95),ISNUMBER(D95)),C95*D95,"")</f>
        <v/>
      </c>
    </row>
    <row r="96">
      <c r="A96" s="4" t="n"/>
      <c r="B96" s="5" t="n"/>
      <c r="C96" s="5" t="n"/>
      <c r="D96" s="5" t="n"/>
      <c r="E96" s="6">
        <f>IF(AND(ISNUMBER(C96),ISNUMBER(D96)),C96*D96,"")</f>
        <v/>
      </c>
    </row>
    <row r="97">
      <c r="A97" s="4" t="n"/>
      <c r="B97" s="5" t="n"/>
      <c r="C97" s="5" t="n"/>
      <c r="D97" s="5" t="n"/>
      <c r="E97" s="6">
        <f>IF(AND(ISNUMBER(C97),ISNUMBER(D97)),C97*D97,"")</f>
        <v/>
      </c>
    </row>
    <row r="98">
      <c r="A98" s="4" t="n"/>
      <c r="B98" s="5" t="n"/>
      <c r="C98" s="5" t="n"/>
      <c r="D98" s="5" t="n"/>
      <c r="E98" s="6">
        <f>IF(AND(ISNUMBER(C98),ISNUMBER(D98)),C98*D98,"")</f>
        <v/>
      </c>
    </row>
    <row r="99">
      <c r="A99" s="4" t="n"/>
      <c r="B99" s="5" t="n"/>
      <c r="C99" s="5" t="n"/>
      <c r="D99" s="5" t="n"/>
      <c r="E99" s="6">
        <f>IF(AND(ISNUMBER(C99),ISNUMBER(D99)),C99*D99,"")</f>
        <v/>
      </c>
    </row>
    <row r="100">
      <c r="A100" s="4" t="n"/>
      <c r="B100" s="5" t="n"/>
      <c r="C100" s="5" t="n"/>
      <c r="D100" s="5" t="n"/>
      <c r="E100" s="6">
        <f>IF(AND(ISNUMBER(C100),ISNUMBER(D100)),C100*D100,"")</f>
        <v/>
      </c>
    </row>
    <row r="101">
      <c r="A101" s="4" t="n"/>
      <c r="B101" s="5" t="n"/>
      <c r="C101" s="5" t="n"/>
      <c r="D101" s="5" t="n"/>
      <c r="E101" s="6">
        <f>IF(AND(ISNUMBER(C101),ISNUMBER(D101)),C101*D101,"")</f>
        <v/>
      </c>
    </row>
    <row r="102">
      <c r="A102" s="4" t="n"/>
      <c r="B102" s="5" t="n"/>
      <c r="C102" s="5" t="n"/>
      <c r="D102" s="5" t="n"/>
      <c r="E102" s="6">
        <f>IF(AND(ISNUMBER(C102),ISNUMBER(D102)),C102*D102,"")</f>
        <v/>
      </c>
    </row>
    <row r="103">
      <c r="A103" s="4" t="n"/>
      <c r="B103" s="5" t="n"/>
      <c r="C103" s="5" t="n"/>
      <c r="D103" s="5" t="n"/>
      <c r="E103" s="6">
        <f>IF(AND(ISNUMBER(C103),ISNUMBER(D103)),C103*D103,"")</f>
        <v/>
      </c>
    </row>
    <row r="104">
      <c r="A104" s="4" t="n"/>
      <c r="B104" s="5" t="n"/>
      <c r="C104" s="5" t="n"/>
      <c r="D104" s="5" t="n"/>
      <c r="E104" s="6">
        <f>IF(AND(ISNUMBER(C104),ISNUMBER(D104)),C104*D104,"")</f>
        <v/>
      </c>
    </row>
    <row r="105">
      <c r="A105" s="4" t="n"/>
      <c r="B105" s="5" t="n"/>
      <c r="C105" s="5" t="n"/>
      <c r="D105" s="5" t="n"/>
      <c r="E105" s="6">
        <f>IF(AND(ISNUMBER(C105),ISNUMBER(D105)),C105*D105,"")</f>
        <v/>
      </c>
    </row>
    <row r="106">
      <c r="A106" s="4" t="n"/>
      <c r="B106" s="5" t="n"/>
      <c r="C106" s="5" t="n"/>
      <c r="D106" s="5" t="n"/>
      <c r="E106" s="6">
        <f>IF(AND(ISNUMBER(C106),ISNUMBER(D106)),C106*D106,"")</f>
        <v/>
      </c>
    </row>
    <row r="107">
      <c r="A107" s="4" t="n"/>
      <c r="B107" s="5" t="n"/>
      <c r="C107" s="5" t="n"/>
      <c r="D107" s="5" t="n"/>
      <c r="E107" s="6">
        <f>IF(AND(ISNUMBER(C107),ISNUMBER(D107)),C107*D107,"")</f>
        <v/>
      </c>
    </row>
    <row r="108">
      <c r="A108" s="4" t="n"/>
      <c r="B108" s="5" t="n"/>
      <c r="C108" s="5" t="n"/>
      <c r="D108" s="5" t="n"/>
      <c r="E108" s="6">
        <f>IF(AND(ISNUMBER(C108),ISNUMBER(D108)),C108*D108,"")</f>
        <v/>
      </c>
    </row>
    <row r="109">
      <c r="A109" s="4" t="n"/>
      <c r="B109" s="5" t="n"/>
      <c r="C109" s="5" t="n"/>
      <c r="D109" s="5" t="n"/>
      <c r="E109" s="6">
        <f>IF(AND(ISNUMBER(C109),ISNUMBER(D109)),C109*D109,"")</f>
        <v/>
      </c>
    </row>
    <row r="110">
      <c r="A110" s="4" t="n"/>
      <c r="B110" s="5" t="n"/>
      <c r="C110" s="5" t="n"/>
      <c r="D110" s="5" t="n"/>
      <c r="E110" s="6">
        <f>IF(AND(ISNUMBER(C110),ISNUMBER(D110)),C110*D110,"")</f>
        <v/>
      </c>
    </row>
    <row r="111">
      <c r="A111" s="4" t="n"/>
      <c r="B111" s="5" t="n"/>
      <c r="C111" s="5" t="n"/>
      <c r="D111" s="5" t="n"/>
      <c r="E111" s="6">
        <f>IF(AND(ISNUMBER(C111),ISNUMBER(D111)),C111*D111,"")</f>
        <v/>
      </c>
    </row>
    <row r="112">
      <c r="A112" s="4" t="n"/>
      <c r="B112" s="5" t="n"/>
      <c r="C112" s="5" t="n"/>
      <c r="D112" s="5" t="n"/>
      <c r="E112" s="6">
        <f>IF(AND(ISNUMBER(C112),ISNUMBER(D112)),C112*D112,"")</f>
        <v/>
      </c>
    </row>
    <row r="113">
      <c r="A113" s="4" t="n"/>
      <c r="B113" s="5" t="n"/>
      <c r="C113" s="5" t="n"/>
      <c r="D113" s="5" t="n"/>
      <c r="E113" s="6">
        <f>IF(AND(ISNUMBER(C113),ISNUMBER(D113)),C113*D113,"")</f>
        <v/>
      </c>
    </row>
    <row r="114">
      <c r="A114" s="4" t="n"/>
      <c r="B114" s="5" t="n"/>
      <c r="C114" s="5" t="n"/>
      <c r="D114" s="5" t="n"/>
      <c r="E114" s="6">
        <f>IF(AND(ISNUMBER(C114),ISNUMBER(D114)),C114*D114,"")</f>
        <v/>
      </c>
    </row>
    <row r="115">
      <c r="A115" s="4" t="n"/>
      <c r="B115" s="5" t="n"/>
      <c r="C115" s="5" t="n"/>
      <c r="D115" s="5" t="n"/>
      <c r="E115" s="6">
        <f>IF(AND(ISNUMBER(C115),ISNUMBER(D115)),C115*D115,"")</f>
        <v/>
      </c>
    </row>
    <row r="116">
      <c r="A116" s="4" t="n"/>
      <c r="B116" s="5" t="n"/>
      <c r="C116" s="5" t="n"/>
      <c r="D116" s="5" t="n"/>
      <c r="E116" s="6">
        <f>IF(AND(ISNUMBER(C116),ISNUMBER(D116)),C116*D116,"")</f>
        <v/>
      </c>
    </row>
    <row r="117">
      <c r="A117" s="4" t="n"/>
      <c r="B117" s="5" t="n"/>
      <c r="C117" s="5" t="n"/>
      <c r="D117" s="5" t="n"/>
      <c r="E117" s="6">
        <f>IF(AND(ISNUMBER(C117),ISNUMBER(D117)),C117*D117,"")</f>
        <v/>
      </c>
    </row>
    <row r="118">
      <c r="A118" s="4" t="n"/>
      <c r="B118" s="5" t="n"/>
      <c r="C118" s="5" t="n"/>
      <c r="D118" s="5" t="n"/>
      <c r="E118" s="6">
        <f>IF(AND(ISNUMBER(C118),ISNUMBER(D118)),C118*D118,"")</f>
        <v/>
      </c>
    </row>
    <row r="119">
      <c r="A119" s="4" t="n"/>
      <c r="B119" s="5" t="n"/>
      <c r="C119" s="5" t="n"/>
      <c r="D119" s="5" t="n"/>
      <c r="E119" s="6">
        <f>IF(AND(ISNUMBER(C119),ISNUMBER(D119)),C119*D119,"")</f>
        <v/>
      </c>
    </row>
    <row r="120">
      <c r="A120" s="4" t="n"/>
      <c r="B120" s="5" t="n"/>
      <c r="C120" s="5" t="n"/>
      <c r="D120" s="5" t="n"/>
      <c r="E120" s="6">
        <f>IF(AND(ISNUMBER(C120),ISNUMBER(D120)),C120*D120,"")</f>
        <v/>
      </c>
    </row>
    <row r="121">
      <c r="A121" s="4" t="n"/>
      <c r="B121" s="5" t="n"/>
      <c r="C121" s="5" t="n"/>
      <c r="D121" s="5" t="n"/>
      <c r="E121" s="6">
        <f>IF(AND(ISNUMBER(C121),ISNUMBER(D121)),C121*D121,"")</f>
        <v/>
      </c>
    </row>
    <row r="122">
      <c r="A122" s="4" t="n"/>
      <c r="B122" s="5" t="n"/>
      <c r="C122" s="5" t="n"/>
      <c r="D122" s="5" t="n"/>
      <c r="E122" s="6">
        <f>IF(AND(ISNUMBER(C122),ISNUMBER(D122)),C122*D122,"")</f>
        <v/>
      </c>
    </row>
    <row r="123">
      <c r="A123" s="4" t="n"/>
      <c r="B123" s="5" t="n"/>
      <c r="C123" s="5" t="n"/>
      <c r="D123" s="5" t="n"/>
      <c r="E123" s="6">
        <f>IF(AND(ISNUMBER(C123),ISNUMBER(D123)),C123*D123,"")</f>
        <v/>
      </c>
    </row>
    <row r="124">
      <c r="A124" s="4" t="n"/>
      <c r="B124" s="5" t="n"/>
      <c r="C124" s="5" t="n"/>
      <c r="D124" s="5" t="n"/>
      <c r="E124" s="6">
        <f>IF(AND(ISNUMBER(C124),ISNUMBER(D124)),C124*D124,"")</f>
        <v/>
      </c>
    </row>
    <row r="125">
      <c r="A125" s="4" t="n"/>
      <c r="B125" s="5" t="n"/>
      <c r="C125" s="5" t="n"/>
      <c r="D125" s="5" t="n"/>
      <c r="E125" s="6">
        <f>IF(AND(ISNUMBER(C125),ISNUMBER(D125)),C125*D125,"")</f>
        <v/>
      </c>
    </row>
    <row r="126">
      <c r="A126" s="4" t="n"/>
      <c r="B126" s="5" t="n"/>
      <c r="C126" s="5" t="n"/>
      <c r="D126" s="5" t="n"/>
      <c r="E126" s="6">
        <f>IF(AND(ISNUMBER(C126),ISNUMBER(D126)),C126*D126,"")</f>
        <v/>
      </c>
    </row>
    <row r="127">
      <c r="A127" s="4" t="n"/>
      <c r="B127" s="5" t="n"/>
      <c r="C127" s="5" t="n"/>
      <c r="D127" s="5" t="n"/>
      <c r="E127" s="6">
        <f>IF(AND(ISNUMBER(C127),ISNUMBER(D127)),C127*D127,"")</f>
        <v/>
      </c>
    </row>
    <row r="128">
      <c r="A128" s="4" t="n"/>
      <c r="B128" s="5" t="n"/>
      <c r="C128" s="5" t="n"/>
      <c r="D128" s="5" t="n"/>
      <c r="E128" s="6">
        <f>IF(AND(ISNUMBER(C128),ISNUMBER(D128)),C128*D128,"")</f>
        <v/>
      </c>
    </row>
    <row r="129">
      <c r="A129" s="4" t="n"/>
      <c r="B129" s="5" t="n"/>
      <c r="C129" s="5" t="n"/>
      <c r="D129" s="5" t="n"/>
      <c r="E129" s="6">
        <f>IF(AND(ISNUMBER(C129),ISNUMBER(D129)),C129*D129,"")</f>
        <v/>
      </c>
    </row>
    <row r="130">
      <c r="A130" s="4" t="n"/>
      <c r="B130" s="5" t="n"/>
      <c r="C130" s="5" t="n"/>
      <c r="D130" s="5" t="n"/>
      <c r="E130" s="6">
        <f>IF(AND(ISNUMBER(C130),ISNUMBER(D130)),C130*D130,"")</f>
        <v/>
      </c>
    </row>
    <row r="131">
      <c r="A131" s="4" t="n"/>
      <c r="B131" s="5" t="n"/>
      <c r="C131" s="5" t="n"/>
      <c r="D131" s="5" t="n"/>
      <c r="E131" s="6">
        <f>IF(AND(ISNUMBER(C131),ISNUMBER(D131)),C131*D131,"")</f>
        <v/>
      </c>
    </row>
    <row r="132">
      <c r="A132" s="4" t="n"/>
      <c r="B132" s="5" t="n"/>
      <c r="C132" s="5" t="n"/>
      <c r="D132" s="5" t="n"/>
      <c r="E132" s="6">
        <f>IF(AND(ISNUMBER(C132),ISNUMBER(D132)),C132*D132,"")</f>
        <v/>
      </c>
    </row>
    <row r="133">
      <c r="A133" s="4" t="n"/>
      <c r="B133" s="5" t="n"/>
      <c r="C133" s="5" t="n"/>
      <c r="D133" s="5" t="n"/>
      <c r="E133" s="6">
        <f>IF(AND(ISNUMBER(C133),ISNUMBER(D133)),C133*D133,"")</f>
        <v/>
      </c>
    </row>
    <row r="134">
      <c r="A134" s="4" t="n"/>
      <c r="B134" s="5" t="n"/>
      <c r="C134" s="5" t="n"/>
      <c r="D134" s="5" t="n"/>
      <c r="E134" s="6">
        <f>IF(AND(ISNUMBER(C134),ISNUMBER(D134)),C134*D134,"")</f>
        <v/>
      </c>
    </row>
    <row r="135">
      <c r="A135" s="4" t="n"/>
      <c r="B135" s="5" t="n"/>
      <c r="C135" s="5" t="n"/>
      <c r="D135" s="5" t="n"/>
      <c r="E135" s="6">
        <f>IF(AND(ISNUMBER(C135),ISNUMBER(D135)),C135*D135,"")</f>
        <v/>
      </c>
    </row>
    <row r="136">
      <c r="A136" s="4" t="n"/>
      <c r="B136" s="5" t="n"/>
      <c r="C136" s="5" t="n"/>
      <c r="D136" s="5" t="n"/>
      <c r="E136" s="6">
        <f>IF(AND(ISNUMBER(C136),ISNUMBER(D136)),C136*D136,"")</f>
        <v/>
      </c>
    </row>
    <row r="137">
      <c r="A137" s="4" t="n"/>
      <c r="B137" s="5" t="n"/>
      <c r="C137" s="5" t="n"/>
      <c r="D137" s="5" t="n"/>
      <c r="E137" s="6">
        <f>IF(AND(ISNUMBER(C137),ISNUMBER(D137)),C137*D137,"")</f>
        <v/>
      </c>
    </row>
    <row r="138">
      <c r="A138" s="4" t="n"/>
      <c r="B138" s="5" t="n"/>
      <c r="C138" s="5" t="n"/>
      <c r="D138" s="5" t="n"/>
      <c r="E138" s="6">
        <f>IF(AND(ISNUMBER(C138),ISNUMBER(D138)),C138*D138,"")</f>
        <v/>
      </c>
    </row>
    <row r="139">
      <c r="A139" s="4" t="n"/>
      <c r="B139" s="5" t="n"/>
      <c r="C139" s="5" t="n"/>
      <c r="D139" s="5" t="n"/>
      <c r="E139" s="6">
        <f>IF(AND(ISNUMBER(C139),ISNUMBER(D139)),C139*D139,"")</f>
        <v/>
      </c>
    </row>
    <row r="140">
      <c r="A140" s="4" t="n"/>
      <c r="B140" s="5" t="n"/>
      <c r="C140" s="5" t="n"/>
      <c r="D140" s="5" t="n"/>
      <c r="E140" s="6">
        <f>IF(AND(ISNUMBER(C140),ISNUMBER(D140)),C140*D140,"")</f>
        <v/>
      </c>
    </row>
    <row r="141">
      <c r="A141" s="4" t="n"/>
      <c r="B141" s="5" t="n"/>
      <c r="C141" s="5" t="n"/>
      <c r="D141" s="5" t="n"/>
      <c r="E141" s="6">
        <f>IF(AND(ISNUMBER(C141),ISNUMBER(D141)),C141*D141,"")</f>
        <v/>
      </c>
    </row>
    <row r="142">
      <c r="A142" s="4" t="n"/>
      <c r="B142" s="5" t="n"/>
      <c r="C142" s="5" t="n"/>
      <c r="D142" s="5" t="n"/>
      <c r="E142" s="6">
        <f>IF(AND(ISNUMBER(C142),ISNUMBER(D142)),C142*D142,"")</f>
        <v/>
      </c>
    </row>
    <row r="143">
      <c r="A143" s="4" t="n"/>
      <c r="B143" s="5" t="n"/>
      <c r="C143" s="5" t="n"/>
      <c r="D143" s="5" t="n"/>
      <c r="E143" s="6">
        <f>IF(AND(ISNUMBER(C143),ISNUMBER(D143)),C143*D143,"")</f>
        <v/>
      </c>
    </row>
    <row r="144">
      <c r="A144" s="4" t="n"/>
      <c r="B144" s="5" t="n"/>
      <c r="C144" s="5" t="n"/>
      <c r="D144" s="5" t="n"/>
      <c r="E144" s="6">
        <f>IF(AND(ISNUMBER(C144),ISNUMBER(D144)),C144*D144,"")</f>
        <v/>
      </c>
    </row>
    <row r="145">
      <c r="A145" s="4" t="n"/>
      <c r="B145" s="5" t="n"/>
      <c r="C145" s="5" t="n"/>
      <c r="D145" s="5" t="n"/>
      <c r="E145" s="6">
        <f>IF(AND(ISNUMBER(C145),ISNUMBER(D145)),C145*D145,"")</f>
        <v/>
      </c>
    </row>
    <row r="146">
      <c r="A146" s="4" t="n"/>
      <c r="B146" s="5" t="n"/>
      <c r="C146" s="5" t="n"/>
      <c r="D146" s="5" t="n"/>
      <c r="E146" s="6">
        <f>IF(AND(ISNUMBER(C146),ISNUMBER(D146)),C146*D146,"")</f>
        <v/>
      </c>
    </row>
    <row r="147">
      <c r="A147" s="4" t="n"/>
      <c r="B147" s="5" t="n"/>
      <c r="C147" s="5" t="n"/>
      <c r="D147" s="5" t="n"/>
      <c r="E147" s="6">
        <f>IF(AND(ISNUMBER(C147),ISNUMBER(D147)),C147*D147,"")</f>
        <v/>
      </c>
    </row>
    <row r="148">
      <c r="A148" s="4" t="n"/>
      <c r="B148" s="5" t="n"/>
      <c r="C148" s="5" t="n"/>
      <c r="D148" s="5" t="n"/>
      <c r="E148" s="6">
        <f>IF(AND(ISNUMBER(C148),ISNUMBER(D148)),C148*D148,"")</f>
        <v/>
      </c>
    </row>
    <row r="149">
      <c r="A149" s="4" t="n"/>
      <c r="B149" s="5" t="n"/>
      <c r="C149" s="5" t="n"/>
      <c r="D149" s="5" t="n"/>
      <c r="E149" s="6">
        <f>IF(AND(ISNUMBER(C149),ISNUMBER(D149)),C149*D149,"")</f>
        <v/>
      </c>
    </row>
    <row r="150">
      <c r="A150" s="4" t="n"/>
      <c r="B150" s="5" t="n"/>
      <c r="C150" s="5" t="n"/>
      <c r="D150" s="5" t="n"/>
      <c r="E150" s="6">
        <f>IF(AND(ISNUMBER(C150),ISNUMBER(D150)),C150*D150,"")</f>
        <v/>
      </c>
    </row>
    <row r="151">
      <c r="A151" s="4" t="n"/>
      <c r="B151" s="5" t="n"/>
      <c r="C151" s="5" t="n"/>
      <c r="D151" s="5" t="n"/>
      <c r="E151" s="6">
        <f>IF(AND(ISNUMBER(C151),ISNUMBER(D151)),C151*D151,"")</f>
        <v/>
      </c>
    </row>
    <row r="152">
      <c r="A152" s="4" t="n"/>
      <c r="B152" s="5" t="n"/>
      <c r="C152" s="5" t="n"/>
      <c r="D152" s="5" t="n"/>
      <c r="E152" s="6">
        <f>IF(AND(ISNUMBER(C152),ISNUMBER(D152)),C152*D152,"")</f>
        <v/>
      </c>
    </row>
    <row r="153">
      <c r="A153" s="4" t="n"/>
      <c r="B153" s="5" t="n"/>
      <c r="C153" s="5" t="n"/>
      <c r="D153" s="5" t="n"/>
      <c r="E153" s="6">
        <f>IF(AND(ISNUMBER(C153),ISNUMBER(D153)),C153*D153,"")</f>
        <v/>
      </c>
    </row>
    <row r="154">
      <c r="A154" s="4" t="n"/>
      <c r="B154" s="5" t="n"/>
      <c r="C154" s="5" t="n"/>
      <c r="D154" s="5" t="n"/>
      <c r="E154" s="6">
        <f>IF(AND(ISNUMBER(C154),ISNUMBER(D154)),C154*D154,"")</f>
        <v/>
      </c>
    </row>
    <row r="155">
      <c r="A155" s="4" t="n"/>
      <c r="B155" s="5" t="n"/>
      <c r="C155" s="5" t="n"/>
      <c r="D155" s="5" t="n"/>
      <c r="E155" s="6">
        <f>IF(AND(ISNUMBER(C155),ISNUMBER(D155)),C155*D155,"")</f>
        <v/>
      </c>
    </row>
    <row r="156">
      <c r="A156" s="4" t="n"/>
      <c r="B156" s="5" t="n"/>
      <c r="C156" s="5" t="n"/>
      <c r="D156" s="5" t="n"/>
      <c r="E156" s="6">
        <f>IF(AND(ISNUMBER(C156),ISNUMBER(D156)),C156*D156,"")</f>
        <v/>
      </c>
    </row>
    <row r="157">
      <c r="A157" s="4" t="n"/>
      <c r="B157" s="5" t="n"/>
      <c r="C157" s="5" t="n"/>
      <c r="D157" s="5" t="n"/>
      <c r="E157" s="6">
        <f>IF(AND(ISNUMBER(C157),ISNUMBER(D157)),C157*D157,"")</f>
        <v/>
      </c>
    </row>
    <row r="158">
      <c r="A158" s="4" t="n"/>
      <c r="B158" s="5" t="n"/>
      <c r="C158" s="5" t="n"/>
      <c r="D158" s="5" t="n"/>
      <c r="E158" s="6">
        <f>IF(AND(ISNUMBER(C158),ISNUMBER(D158)),C158*D158,"")</f>
        <v/>
      </c>
    </row>
    <row r="159">
      <c r="A159" s="4" t="n"/>
      <c r="B159" s="5" t="n"/>
      <c r="C159" s="5" t="n"/>
      <c r="D159" s="5" t="n"/>
      <c r="E159" s="6">
        <f>IF(AND(ISNUMBER(C159),ISNUMBER(D159)),C159*D159,"")</f>
        <v/>
      </c>
    </row>
    <row r="160">
      <c r="A160" s="4" t="n"/>
      <c r="B160" s="5" t="n"/>
      <c r="C160" s="5" t="n"/>
      <c r="D160" s="5" t="n"/>
      <c r="E160" s="6">
        <f>IF(AND(ISNUMBER(C160),ISNUMBER(D160)),C160*D160,"")</f>
        <v/>
      </c>
    </row>
    <row r="161">
      <c r="A161" s="4" t="n"/>
      <c r="B161" s="5" t="n"/>
      <c r="C161" s="5" t="n"/>
      <c r="D161" s="5" t="n"/>
      <c r="E161" s="6">
        <f>IF(AND(ISNUMBER(C161),ISNUMBER(D161)),C161*D161,"")</f>
        <v/>
      </c>
    </row>
    <row r="162">
      <c r="A162" s="4" t="n"/>
      <c r="B162" s="5" t="n"/>
      <c r="C162" s="5" t="n"/>
      <c r="D162" s="5" t="n"/>
      <c r="E162" s="6">
        <f>IF(AND(ISNUMBER(C162),ISNUMBER(D162)),C162*D162,"")</f>
        <v/>
      </c>
    </row>
    <row r="163">
      <c r="A163" s="4" t="n"/>
      <c r="B163" s="5" t="n"/>
      <c r="C163" s="5" t="n"/>
      <c r="D163" s="5" t="n"/>
      <c r="E163" s="6">
        <f>IF(AND(ISNUMBER(C163),ISNUMBER(D163)),C163*D163,"")</f>
        <v/>
      </c>
    </row>
    <row r="164">
      <c r="A164" s="4" t="n"/>
      <c r="B164" s="5" t="n"/>
      <c r="C164" s="5" t="n"/>
      <c r="D164" s="5" t="n"/>
      <c r="E164" s="6">
        <f>IF(AND(ISNUMBER(C164),ISNUMBER(D164)),C164*D164,"")</f>
        <v/>
      </c>
    </row>
    <row r="165">
      <c r="A165" s="4" t="n"/>
      <c r="B165" s="5" t="n"/>
      <c r="C165" s="5" t="n"/>
      <c r="D165" s="5" t="n"/>
      <c r="E165" s="6">
        <f>IF(AND(ISNUMBER(C165),ISNUMBER(D165)),C165*D165,"")</f>
        <v/>
      </c>
    </row>
    <row r="166">
      <c r="A166" s="4" t="n"/>
      <c r="B166" s="5" t="n"/>
      <c r="C166" s="5" t="n"/>
      <c r="D166" s="5" t="n"/>
      <c r="E166" s="6">
        <f>IF(AND(ISNUMBER(C166),ISNUMBER(D166)),C166*D166,"")</f>
        <v/>
      </c>
    </row>
    <row r="167">
      <c r="A167" s="4" t="n"/>
      <c r="B167" s="5" t="n"/>
      <c r="C167" s="5" t="n"/>
      <c r="D167" s="5" t="n"/>
      <c r="E167" s="6">
        <f>IF(AND(ISNUMBER(C167),ISNUMBER(D167)),C167*D167,"")</f>
        <v/>
      </c>
    </row>
    <row r="168">
      <c r="A168" s="4" t="n"/>
      <c r="B168" s="5" t="n"/>
      <c r="C168" s="5" t="n"/>
      <c r="D168" s="5" t="n"/>
      <c r="E168" s="6">
        <f>IF(AND(ISNUMBER(C168),ISNUMBER(D168)),C168*D168,"")</f>
        <v/>
      </c>
    </row>
    <row r="169">
      <c r="A169" s="4" t="n"/>
      <c r="B169" s="5" t="n"/>
      <c r="C169" s="5" t="n"/>
      <c r="D169" s="5" t="n"/>
      <c r="E169" s="6">
        <f>IF(AND(ISNUMBER(C169),ISNUMBER(D169)),C169*D169,"")</f>
        <v/>
      </c>
    </row>
    <row r="170">
      <c r="A170" s="4" t="n"/>
      <c r="B170" s="5" t="n"/>
      <c r="C170" s="5" t="n"/>
      <c r="D170" s="5" t="n"/>
      <c r="E170" s="6">
        <f>IF(AND(ISNUMBER(C170),ISNUMBER(D170)),C170*D170,"")</f>
        <v/>
      </c>
    </row>
    <row r="171">
      <c r="A171" s="4" t="n"/>
      <c r="B171" s="5" t="n"/>
      <c r="C171" s="5" t="n"/>
      <c r="D171" s="5" t="n"/>
      <c r="E171" s="6">
        <f>IF(AND(ISNUMBER(C171),ISNUMBER(D171)),C171*D171,"")</f>
        <v/>
      </c>
    </row>
    <row r="172">
      <c r="A172" s="4" t="n"/>
      <c r="B172" s="5" t="n"/>
      <c r="C172" s="5" t="n"/>
      <c r="D172" s="5" t="n"/>
      <c r="E172" s="6">
        <f>IF(AND(ISNUMBER(C172),ISNUMBER(D172)),C172*D172,"")</f>
        <v/>
      </c>
    </row>
    <row r="173">
      <c r="A173" s="4" t="n"/>
      <c r="B173" s="5" t="n"/>
      <c r="C173" s="5" t="n"/>
      <c r="D173" s="5" t="n"/>
      <c r="E173" s="6">
        <f>IF(AND(ISNUMBER(C173),ISNUMBER(D173)),C173*D173,"")</f>
        <v/>
      </c>
    </row>
    <row r="174">
      <c r="A174" s="4" t="n"/>
      <c r="B174" s="5" t="n"/>
      <c r="C174" s="5" t="n"/>
      <c r="D174" s="5" t="n"/>
      <c r="E174" s="6">
        <f>IF(AND(ISNUMBER(C174),ISNUMBER(D174)),C174*D174,"")</f>
        <v/>
      </c>
    </row>
    <row r="175">
      <c r="A175" s="4" t="n"/>
      <c r="B175" s="5" t="n"/>
      <c r="C175" s="5" t="n"/>
      <c r="D175" s="5" t="n"/>
      <c r="E175" s="6">
        <f>IF(AND(ISNUMBER(C175),ISNUMBER(D175)),C175*D175,"")</f>
        <v/>
      </c>
    </row>
    <row r="176">
      <c r="A176" s="4" t="n"/>
      <c r="B176" s="5" t="n"/>
      <c r="C176" s="5" t="n"/>
      <c r="D176" s="5" t="n"/>
      <c r="E176" s="6">
        <f>IF(AND(ISNUMBER(C176),ISNUMBER(D176)),C176*D176,"")</f>
        <v/>
      </c>
    </row>
    <row r="177">
      <c r="A177" s="4" t="n"/>
      <c r="B177" s="5" t="n"/>
      <c r="C177" s="5" t="n"/>
      <c r="D177" s="5" t="n"/>
      <c r="E177" s="6">
        <f>IF(AND(ISNUMBER(C177),ISNUMBER(D177)),C177*D177,"")</f>
        <v/>
      </c>
    </row>
    <row r="178">
      <c r="A178" s="4" t="n"/>
      <c r="B178" s="5" t="n"/>
      <c r="C178" s="5" t="n"/>
      <c r="D178" s="5" t="n"/>
      <c r="E178" s="6">
        <f>IF(AND(ISNUMBER(C178),ISNUMBER(D178)),C178*D178,"")</f>
        <v/>
      </c>
    </row>
    <row r="179">
      <c r="A179" s="4" t="n"/>
      <c r="B179" s="5" t="n"/>
      <c r="C179" s="5" t="n"/>
      <c r="D179" s="5" t="n"/>
      <c r="E179" s="6">
        <f>IF(AND(ISNUMBER(C179),ISNUMBER(D179)),C179*D179,"")</f>
        <v/>
      </c>
    </row>
    <row r="180">
      <c r="A180" s="4" t="n"/>
      <c r="B180" s="5" t="n"/>
      <c r="C180" s="5" t="n"/>
      <c r="D180" s="5" t="n"/>
      <c r="E180" s="6">
        <f>IF(AND(ISNUMBER(C180),ISNUMBER(D180)),C180*D180,"")</f>
        <v/>
      </c>
    </row>
    <row r="181">
      <c r="A181" s="4" t="n"/>
      <c r="B181" s="5" t="n"/>
      <c r="C181" s="5" t="n"/>
      <c r="D181" s="5" t="n"/>
      <c r="E181" s="6">
        <f>IF(AND(ISNUMBER(C181),ISNUMBER(D181)),C181*D181,"")</f>
        <v/>
      </c>
    </row>
    <row r="182">
      <c r="A182" s="4" t="n"/>
      <c r="B182" s="5" t="n"/>
      <c r="C182" s="5" t="n"/>
      <c r="D182" s="5" t="n"/>
      <c r="E182" s="6">
        <f>IF(AND(ISNUMBER(C182),ISNUMBER(D182)),C182*D182,"")</f>
        <v/>
      </c>
    </row>
    <row r="183">
      <c r="A183" s="4" t="n"/>
      <c r="B183" s="5" t="n"/>
      <c r="C183" s="5" t="n"/>
      <c r="D183" s="5" t="n"/>
      <c r="E183" s="6">
        <f>IF(AND(ISNUMBER(C183),ISNUMBER(D183)),C183*D183,"")</f>
        <v/>
      </c>
    </row>
    <row r="184">
      <c r="A184" s="4" t="n"/>
      <c r="B184" s="5" t="n"/>
      <c r="C184" s="5" t="n"/>
      <c r="D184" s="5" t="n"/>
      <c r="E184" s="6">
        <f>IF(AND(ISNUMBER(C184),ISNUMBER(D184)),C184*D184,"")</f>
        <v/>
      </c>
    </row>
    <row r="185">
      <c r="A185" s="4" t="n"/>
      <c r="B185" s="5" t="n"/>
      <c r="C185" s="5" t="n"/>
      <c r="D185" s="5" t="n"/>
      <c r="E185" s="6">
        <f>IF(AND(ISNUMBER(C185),ISNUMBER(D185)),C185*D185,"")</f>
        <v/>
      </c>
    </row>
    <row r="186">
      <c r="A186" s="4" t="n"/>
      <c r="B186" s="5" t="n"/>
      <c r="C186" s="5" t="n"/>
      <c r="D186" s="5" t="n"/>
      <c r="E186" s="6">
        <f>IF(AND(ISNUMBER(C186),ISNUMBER(D186)),C186*D186,"")</f>
        <v/>
      </c>
    </row>
    <row r="187">
      <c r="A187" s="4" t="n"/>
      <c r="B187" s="5" t="n"/>
      <c r="C187" s="5" t="n"/>
      <c r="D187" s="5" t="n"/>
      <c r="E187" s="6">
        <f>IF(AND(ISNUMBER(C187),ISNUMBER(D187)),C187*D187,"")</f>
        <v/>
      </c>
    </row>
    <row r="188">
      <c r="A188" s="4" t="n"/>
      <c r="B188" s="5" t="n"/>
      <c r="C188" s="5" t="n"/>
      <c r="D188" s="5" t="n"/>
      <c r="E188" s="6">
        <f>IF(AND(ISNUMBER(C188),ISNUMBER(D188)),C188*D188,"")</f>
        <v/>
      </c>
    </row>
    <row r="189">
      <c r="A189" s="4" t="n"/>
      <c r="B189" s="5" t="n"/>
      <c r="C189" s="5" t="n"/>
      <c r="D189" s="5" t="n"/>
      <c r="E189" s="6">
        <f>IF(AND(ISNUMBER(C189),ISNUMBER(D189)),C189*D189,"")</f>
        <v/>
      </c>
    </row>
    <row r="190">
      <c r="A190" s="4" t="n"/>
      <c r="B190" s="5" t="n"/>
      <c r="C190" s="5" t="n"/>
      <c r="D190" s="5" t="n"/>
      <c r="E190" s="6">
        <f>IF(AND(ISNUMBER(C190),ISNUMBER(D190)),C190*D190,"")</f>
        <v/>
      </c>
    </row>
    <row r="191">
      <c r="A191" s="4" t="n"/>
      <c r="B191" s="5" t="n"/>
      <c r="C191" s="5" t="n"/>
      <c r="D191" s="5" t="n"/>
      <c r="E191" s="6">
        <f>IF(AND(ISNUMBER(C191),ISNUMBER(D191)),C191*D191,"")</f>
        <v/>
      </c>
    </row>
    <row r="192">
      <c r="A192" s="4" t="n"/>
      <c r="B192" s="5" t="n"/>
      <c r="C192" s="5" t="n"/>
      <c r="D192" s="5" t="n"/>
      <c r="E192" s="6">
        <f>IF(AND(ISNUMBER(C192),ISNUMBER(D192)),C192*D192,"")</f>
        <v/>
      </c>
    </row>
    <row r="193">
      <c r="A193" s="4" t="n"/>
      <c r="B193" s="5" t="n"/>
      <c r="C193" s="5" t="n"/>
      <c r="D193" s="5" t="n"/>
      <c r="E193" s="6">
        <f>IF(AND(ISNUMBER(C193),ISNUMBER(D193)),C193*D193,"")</f>
        <v/>
      </c>
    </row>
    <row r="194">
      <c r="A194" s="4" t="n"/>
      <c r="B194" s="5" t="n"/>
      <c r="C194" s="5" t="n"/>
      <c r="D194" s="5" t="n"/>
      <c r="E194" s="6">
        <f>IF(AND(ISNUMBER(C194),ISNUMBER(D194)),C194*D194,"")</f>
        <v/>
      </c>
    </row>
    <row r="195">
      <c r="A195" s="4" t="n"/>
      <c r="B195" s="5" t="n"/>
      <c r="C195" s="5" t="n"/>
      <c r="D195" s="5" t="n"/>
      <c r="E195" s="6">
        <f>IF(AND(ISNUMBER(C195),ISNUMBER(D195)),C195*D195,"")</f>
        <v/>
      </c>
    </row>
    <row r="196">
      <c r="A196" s="4" t="n"/>
      <c r="B196" s="5" t="n"/>
      <c r="C196" s="5" t="n"/>
      <c r="D196" s="5" t="n"/>
      <c r="E196" s="6">
        <f>IF(AND(ISNUMBER(C196),ISNUMBER(D196)),C196*D196,"")</f>
        <v/>
      </c>
    </row>
    <row r="197">
      <c r="A197" s="4" t="n"/>
      <c r="B197" s="5" t="n"/>
      <c r="C197" s="5" t="n"/>
      <c r="D197" s="5" t="n"/>
      <c r="E197" s="6">
        <f>IF(AND(ISNUMBER(C197),ISNUMBER(D197)),C197*D197,"")</f>
        <v/>
      </c>
    </row>
    <row r="198">
      <c r="A198" s="4" t="n"/>
      <c r="B198" s="5" t="n"/>
      <c r="C198" s="5" t="n"/>
      <c r="D198" s="5" t="n"/>
      <c r="E198" s="6">
        <f>IF(AND(ISNUMBER(C198),ISNUMBER(D198)),C198*D198,"")</f>
        <v/>
      </c>
    </row>
    <row r="199">
      <c r="A199" s="4" t="n"/>
      <c r="B199" s="5" t="n"/>
      <c r="C199" s="5" t="n"/>
      <c r="D199" s="5" t="n"/>
      <c r="E199" s="6">
        <f>IF(AND(ISNUMBER(C199),ISNUMBER(D199)),C199*D199,"")</f>
        <v/>
      </c>
    </row>
    <row r="200">
      <c r="A200" s="4" t="n"/>
      <c r="B200" s="5" t="n"/>
      <c r="C200" s="5" t="n"/>
      <c r="D200" s="5" t="n"/>
      <c r="E200" s="6">
        <f>IF(AND(ISNUMBER(C200),ISNUMBER(D200)),C200*D200,"")</f>
        <v/>
      </c>
    </row>
    <row r="201">
      <c r="A201" s="4" t="n"/>
      <c r="B201" s="5" t="n"/>
      <c r="C201" s="5" t="n"/>
      <c r="D201" s="5" t="n"/>
      <c r="E201" s="6">
        <f>IF(AND(ISNUMBER(C201),ISNUMBER(D201)),C201*D201,"")</f>
        <v/>
      </c>
    </row>
    <row r="202">
      <c r="A202" s="4" t="n"/>
      <c r="B202" s="5" t="n"/>
      <c r="C202" s="5" t="n"/>
      <c r="D202" s="5" t="n"/>
      <c r="E202" s="6">
        <f>IF(AND(ISNUMBER(C202),ISNUMBER(D202)),C202*D202,"")</f>
        <v/>
      </c>
    </row>
    <row r="203">
      <c r="A203" s="4" t="n"/>
      <c r="B203" s="5" t="n"/>
      <c r="C203" s="5" t="n"/>
      <c r="D203" s="5" t="n"/>
      <c r="E203" s="6">
        <f>IF(AND(ISNUMBER(C203),ISNUMBER(D203)),C203*D203,"")</f>
        <v/>
      </c>
    </row>
    <row r="204">
      <c r="A204" s="4" t="n"/>
      <c r="B204" s="5" t="n"/>
      <c r="C204" s="5" t="n"/>
      <c r="D204" s="5" t="n"/>
      <c r="E204" s="6">
        <f>IF(AND(ISNUMBER(C204),ISNUMBER(D204)),C204*D204,"")</f>
        <v/>
      </c>
    </row>
  </sheetData>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showDropDown="0" showInputMessage="0" showErrorMessage="0" allowBlank="1" type="decimal" operator="between">
      <formula1>0</formula1>
      <formula2>10</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8"/>
  <sheetViews>
    <sheetView workbookViewId="0">
      <pane ySplit="4" topLeftCell="A5" activePane="bottomLeft" state="frozen"/>
      <selection pane="bottomLeft" activeCell="A1" sqref="A1"/>
    </sheetView>
  </sheetViews>
  <sheetFormatPr baseColWidth="8" defaultRowHeight="15"/>
  <cols>
    <col width="14" customWidth="1" min="1" max="1"/>
    <col width="18" customWidth="1" min="2" max="2"/>
  </cols>
  <sheetData>
    <row r="1">
      <c r="A1" s="1" t="inlineStr">
        <is>
          <t>Carico di allenamento con sRPE – registro</t>
        </is>
      </c>
    </row>
    <row r="2">
      <c r="A2" s="2" t="inlineStr">
        <is>
          <t>Inserisci la data di inizio (lunedì della prima settimana) nella cella A5: gli altri giorni seguono in automatico.</t>
        </is>
      </c>
    </row>
    <row r="3">
      <c r="A3" s="2" t="inlineStr">
        <is>
          <t>Modello di Tletify – www.tletify.com. In Tletify la piattaforma calcola questi valori per ogni atleta.</t>
        </is>
      </c>
    </row>
    <row r="4" ht="32" customHeight="1">
      <c r="A4" s="3" t="inlineStr">
        <is>
          <t>Data</t>
        </is>
      </c>
      <c r="B4" s="3" t="inlineStr">
        <is>
          <t>Carico giornaliero (AU)</t>
        </is>
      </c>
    </row>
    <row r="5">
      <c r="A5" s="7" t="n">
        <v>46391</v>
      </c>
      <c r="B5" s="8">
        <f>SUMIF('Sedute'!$A$5:$A$204,A5,'Sedute'!$E$5:$E$204)</f>
        <v/>
      </c>
    </row>
    <row r="6">
      <c r="A6" s="9">
        <f>A5+1</f>
        <v/>
      </c>
      <c r="B6" s="8">
        <f>SUMIF('Sedute'!$A$5:$A$204,A6,'Sedute'!$E$5:$E$204)</f>
        <v/>
      </c>
    </row>
    <row r="7">
      <c r="A7" s="9">
        <f>A6+1</f>
        <v/>
      </c>
      <c r="B7" s="8">
        <f>SUMIF('Sedute'!$A$5:$A$204,A7,'Sedute'!$E$5:$E$204)</f>
        <v/>
      </c>
    </row>
    <row r="8">
      <c r="A8" s="9">
        <f>A7+1</f>
        <v/>
      </c>
      <c r="B8" s="8">
        <f>SUMIF('Sedute'!$A$5:$A$204,A8,'Sedute'!$E$5:$E$204)</f>
        <v/>
      </c>
    </row>
    <row r="9">
      <c r="A9" s="9">
        <f>A8+1</f>
        <v/>
      </c>
      <c r="B9" s="8">
        <f>SUMIF('Sedute'!$A$5:$A$204,A9,'Sedute'!$E$5:$E$204)</f>
        <v/>
      </c>
    </row>
    <row r="10">
      <c r="A10" s="9">
        <f>A9+1</f>
        <v/>
      </c>
      <c r="B10" s="8">
        <f>SUMIF('Sedute'!$A$5:$A$204,A10,'Sedute'!$E$5:$E$204)</f>
        <v/>
      </c>
    </row>
    <row r="11">
      <c r="A11" s="9">
        <f>A10+1</f>
        <v/>
      </c>
      <c r="B11" s="8">
        <f>SUMIF('Sedute'!$A$5:$A$204,A11,'Sedute'!$E$5:$E$204)</f>
        <v/>
      </c>
    </row>
    <row r="12">
      <c r="A12" s="9">
        <f>A11+1</f>
        <v/>
      </c>
      <c r="B12" s="8">
        <f>SUMIF('Sedute'!$A$5:$A$204,A12,'Sedute'!$E$5:$E$204)</f>
        <v/>
      </c>
    </row>
    <row r="13">
      <c r="A13" s="9">
        <f>A12+1</f>
        <v/>
      </c>
      <c r="B13" s="8">
        <f>SUMIF('Sedute'!$A$5:$A$204,A13,'Sedute'!$E$5:$E$204)</f>
        <v/>
      </c>
    </row>
    <row r="14">
      <c r="A14" s="9">
        <f>A13+1</f>
        <v/>
      </c>
      <c r="B14" s="8">
        <f>SUMIF('Sedute'!$A$5:$A$204,A14,'Sedute'!$E$5:$E$204)</f>
        <v/>
      </c>
    </row>
    <row r="15">
      <c r="A15" s="9">
        <f>A14+1</f>
        <v/>
      </c>
      <c r="B15" s="8">
        <f>SUMIF('Sedute'!$A$5:$A$204,A15,'Sedute'!$E$5:$E$204)</f>
        <v/>
      </c>
    </row>
    <row r="16">
      <c r="A16" s="9">
        <f>A15+1</f>
        <v/>
      </c>
      <c r="B16" s="8">
        <f>SUMIF('Sedute'!$A$5:$A$204,A16,'Sedute'!$E$5:$E$204)</f>
        <v/>
      </c>
    </row>
    <row r="17">
      <c r="A17" s="9">
        <f>A16+1</f>
        <v/>
      </c>
      <c r="B17" s="8">
        <f>SUMIF('Sedute'!$A$5:$A$204,A17,'Sedute'!$E$5:$E$204)</f>
        <v/>
      </c>
    </row>
    <row r="18">
      <c r="A18" s="9">
        <f>A17+1</f>
        <v/>
      </c>
      <c r="B18" s="8">
        <f>SUMIF('Sedute'!$A$5:$A$204,A18,'Sedute'!$E$5:$E$204)</f>
        <v/>
      </c>
    </row>
    <row r="19">
      <c r="A19" s="9">
        <f>A18+1</f>
        <v/>
      </c>
      <c r="B19" s="8">
        <f>SUMIF('Sedute'!$A$5:$A$204,A19,'Sedute'!$E$5:$E$204)</f>
        <v/>
      </c>
    </row>
    <row r="20">
      <c r="A20" s="9">
        <f>A19+1</f>
        <v/>
      </c>
      <c r="B20" s="8">
        <f>SUMIF('Sedute'!$A$5:$A$204,A20,'Sedute'!$E$5:$E$204)</f>
        <v/>
      </c>
    </row>
    <row r="21">
      <c r="A21" s="9">
        <f>A20+1</f>
        <v/>
      </c>
      <c r="B21" s="8">
        <f>SUMIF('Sedute'!$A$5:$A$204,A21,'Sedute'!$E$5:$E$204)</f>
        <v/>
      </c>
    </row>
    <row r="22">
      <c r="A22" s="9">
        <f>A21+1</f>
        <v/>
      </c>
      <c r="B22" s="8">
        <f>SUMIF('Sedute'!$A$5:$A$204,A22,'Sedute'!$E$5:$E$204)</f>
        <v/>
      </c>
    </row>
    <row r="23">
      <c r="A23" s="9">
        <f>A22+1</f>
        <v/>
      </c>
      <c r="B23" s="8">
        <f>SUMIF('Sedute'!$A$5:$A$204,A23,'Sedute'!$E$5:$E$204)</f>
        <v/>
      </c>
    </row>
    <row r="24">
      <c r="A24" s="9">
        <f>A23+1</f>
        <v/>
      </c>
      <c r="B24" s="8">
        <f>SUMIF('Sedute'!$A$5:$A$204,A24,'Sedute'!$E$5:$E$204)</f>
        <v/>
      </c>
    </row>
    <row r="25">
      <c r="A25" s="9">
        <f>A24+1</f>
        <v/>
      </c>
      <c r="B25" s="8">
        <f>SUMIF('Sedute'!$A$5:$A$204,A25,'Sedute'!$E$5:$E$204)</f>
        <v/>
      </c>
    </row>
    <row r="26">
      <c r="A26" s="9">
        <f>A25+1</f>
        <v/>
      </c>
      <c r="B26" s="8">
        <f>SUMIF('Sedute'!$A$5:$A$204,A26,'Sedute'!$E$5:$E$204)</f>
        <v/>
      </c>
    </row>
    <row r="27">
      <c r="A27" s="9">
        <f>A26+1</f>
        <v/>
      </c>
      <c r="B27" s="8">
        <f>SUMIF('Sedute'!$A$5:$A$204,A27,'Sedute'!$E$5:$E$204)</f>
        <v/>
      </c>
    </row>
    <row r="28">
      <c r="A28" s="9">
        <f>A27+1</f>
        <v/>
      </c>
      <c r="B28" s="8">
        <f>SUMIF('Sedute'!$A$5:$A$204,A28,'Sedute'!$E$5:$E$204)</f>
        <v/>
      </c>
    </row>
    <row r="29">
      <c r="A29" s="9">
        <f>A28+1</f>
        <v/>
      </c>
      <c r="B29" s="8">
        <f>SUMIF('Sedute'!$A$5:$A$204,A29,'Sedute'!$E$5:$E$204)</f>
        <v/>
      </c>
    </row>
    <row r="30">
      <c r="A30" s="9">
        <f>A29+1</f>
        <v/>
      </c>
      <c r="B30" s="8">
        <f>SUMIF('Sedute'!$A$5:$A$204,A30,'Sedute'!$E$5:$E$204)</f>
        <v/>
      </c>
    </row>
    <row r="31">
      <c r="A31" s="9">
        <f>A30+1</f>
        <v/>
      </c>
      <c r="B31" s="8">
        <f>SUMIF('Sedute'!$A$5:$A$204,A31,'Sedute'!$E$5:$E$204)</f>
        <v/>
      </c>
    </row>
    <row r="32">
      <c r="A32" s="9">
        <f>A31+1</f>
        <v/>
      </c>
      <c r="B32" s="8">
        <f>SUMIF('Sedute'!$A$5:$A$204,A32,'Sedute'!$E$5:$E$204)</f>
        <v/>
      </c>
    </row>
    <row r="33">
      <c r="A33" s="9">
        <f>A32+1</f>
        <v/>
      </c>
      <c r="B33" s="8">
        <f>SUMIF('Sedute'!$A$5:$A$204,A33,'Sedute'!$E$5:$E$204)</f>
        <v/>
      </c>
    </row>
    <row r="34">
      <c r="A34" s="9">
        <f>A33+1</f>
        <v/>
      </c>
      <c r="B34" s="8">
        <f>SUMIF('Sedute'!$A$5:$A$204,A34,'Sedute'!$E$5:$E$204)</f>
        <v/>
      </c>
    </row>
    <row r="35">
      <c r="A35" s="9">
        <f>A34+1</f>
        <v/>
      </c>
      <c r="B35" s="8">
        <f>SUMIF('Sedute'!$A$5:$A$204,A35,'Sedute'!$E$5:$E$204)</f>
        <v/>
      </c>
    </row>
    <row r="36">
      <c r="A36" s="9">
        <f>A35+1</f>
        <v/>
      </c>
      <c r="B36" s="8">
        <f>SUMIF('Sedute'!$A$5:$A$204,A36,'Sedute'!$E$5:$E$204)</f>
        <v/>
      </c>
    </row>
    <row r="37">
      <c r="A37" s="9">
        <f>A36+1</f>
        <v/>
      </c>
      <c r="B37" s="8">
        <f>SUMIF('Sedute'!$A$5:$A$204,A37,'Sedute'!$E$5:$E$204)</f>
        <v/>
      </c>
    </row>
    <row r="38">
      <c r="A38" s="9">
        <f>A37+1</f>
        <v/>
      </c>
      <c r="B38" s="8">
        <f>SUMIF('Sedute'!$A$5:$A$204,A38,'Sedute'!$E$5:$E$204)</f>
        <v/>
      </c>
    </row>
    <row r="39">
      <c r="A39" s="9">
        <f>A38+1</f>
        <v/>
      </c>
      <c r="B39" s="8">
        <f>SUMIF('Sedute'!$A$5:$A$204,A39,'Sedute'!$E$5:$E$204)</f>
        <v/>
      </c>
    </row>
    <row r="40">
      <c r="A40" s="9">
        <f>A39+1</f>
        <v/>
      </c>
      <c r="B40" s="8">
        <f>SUMIF('Sedute'!$A$5:$A$204,A40,'Sedute'!$E$5:$E$204)</f>
        <v/>
      </c>
    </row>
    <row r="41">
      <c r="A41" s="9">
        <f>A40+1</f>
        <v/>
      </c>
      <c r="B41" s="8">
        <f>SUMIF('Sedute'!$A$5:$A$204,A41,'Sedute'!$E$5:$E$204)</f>
        <v/>
      </c>
    </row>
    <row r="42">
      <c r="A42" s="9">
        <f>A41+1</f>
        <v/>
      </c>
      <c r="B42" s="8">
        <f>SUMIF('Sedute'!$A$5:$A$204,A42,'Sedute'!$E$5:$E$204)</f>
        <v/>
      </c>
    </row>
    <row r="43">
      <c r="A43" s="9">
        <f>A42+1</f>
        <v/>
      </c>
      <c r="B43" s="8">
        <f>SUMIF('Sedute'!$A$5:$A$204,A43,'Sedute'!$E$5:$E$204)</f>
        <v/>
      </c>
    </row>
    <row r="44">
      <c r="A44" s="9">
        <f>A43+1</f>
        <v/>
      </c>
      <c r="B44" s="8">
        <f>SUMIF('Sedute'!$A$5:$A$204,A44,'Sedute'!$E$5:$E$204)</f>
        <v/>
      </c>
    </row>
    <row r="45">
      <c r="A45" s="9">
        <f>A44+1</f>
        <v/>
      </c>
      <c r="B45" s="8">
        <f>SUMIF('Sedute'!$A$5:$A$204,A45,'Sedute'!$E$5:$E$204)</f>
        <v/>
      </c>
    </row>
    <row r="46">
      <c r="A46" s="9">
        <f>A45+1</f>
        <v/>
      </c>
      <c r="B46" s="8">
        <f>SUMIF('Sedute'!$A$5:$A$204,A46,'Sedute'!$E$5:$E$204)</f>
        <v/>
      </c>
    </row>
    <row r="47">
      <c r="A47" s="9">
        <f>A46+1</f>
        <v/>
      </c>
      <c r="B47" s="8">
        <f>SUMIF('Sedute'!$A$5:$A$204,A47,'Sedute'!$E$5:$E$204)</f>
        <v/>
      </c>
    </row>
    <row r="48">
      <c r="A48" s="9">
        <f>A47+1</f>
        <v/>
      </c>
      <c r="B48" s="8">
        <f>SUMIF('Sedute'!$A$5:$A$204,A48,'Sedute'!$E$5:$E$204)</f>
        <v/>
      </c>
    </row>
    <row r="49">
      <c r="A49" s="9">
        <f>A48+1</f>
        <v/>
      </c>
      <c r="B49" s="8">
        <f>SUMIF('Sedute'!$A$5:$A$204,A49,'Sedute'!$E$5:$E$204)</f>
        <v/>
      </c>
    </row>
    <row r="50">
      <c r="A50" s="9">
        <f>A49+1</f>
        <v/>
      </c>
      <c r="B50" s="8">
        <f>SUMIF('Sedute'!$A$5:$A$204,A50,'Sedute'!$E$5:$E$204)</f>
        <v/>
      </c>
    </row>
    <row r="51">
      <c r="A51" s="9">
        <f>A50+1</f>
        <v/>
      </c>
      <c r="B51" s="8">
        <f>SUMIF('Sedute'!$A$5:$A$204,A51,'Sedute'!$E$5:$E$204)</f>
        <v/>
      </c>
    </row>
    <row r="52">
      <c r="A52" s="9">
        <f>A51+1</f>
        <v/>
      </c>
      <c r="B52" s="8">
        <f>SUMIF('Sedute'!$A$5:$A$204,A52,'Sedute'!$E$5:$E$204)</f>
        <v/>
      </c>
    </row>
    <row r="53">
      <c r="A53" s="9">
        <f>A52+1</f>
        <v/>
      </c>
      <c r="B53" s="8">
        <f>SUMIF('Sedute'!$A$5:$A$204,A53,'Sedute'!$E$5:$E$204)</f>
        <v/>
      </c>
    </row>
    <row r="54">
      <c r="A54" s="9">
        <f>A53+1</f>
        <v/>
      </c>
      <c r="B54" s="8">
        <f>SUMIF('Sedute'!$A$5:$A$204,A54,'Sedute'!$E$5:$E$204)</f>
        <v/>
      </c>
    </row>
    <row r="55">
      <c r="A55" s="9">
        <f>A54+1</f>
        <v/>
      </c>
      <c r="B55" s="8">
        <f>SUMIF('Sedute'!$A$5:$A$204,A55,'Sedute'!$E$5:$E$204)</f>
        <v/>
      </c>
    </row>
    <row r="56">
      <c r="A56" s="9">
        <f>A55+1</f>
        <v/>
      </c>
      <c r="B56" s="8">
        <f>SUMIF('Sedute'!$A$5:$A$204,A56,'Sedute'!$E$5:$E$204)</f>
        <v/>
      </c>
    </row>
    <row r="57">
      <c r="A57" s="9">
        <f>A56+1</f>
        <v/>
      </c>
      <c r="B57" s="8">
        <f>SUMIF('Sedute'!$A$5:$A$204,A57,'Sedute'!$E$5:$E$204)</f>
        <v/>
      </c>
    </row>
    <row r="58">
      <c r="A58" s="9">
        <f>A57+1</f>
        <v/>
      </c>
      <c r="B58" s="8">
        <f>SUMIF('Sedute'!$A$5:$A$204,A58,'Sedute'!$E$5:$E$204)</f>
        <v/>
      </c>
    </row>
    <row r="59">
      <c r="A59" s="9">
        <f>A58+1</f>
        <v/>
      </c>
      <c r="B59" s="8">
        <f>SUMIF('Sedute'!$A$5:$A$204,A59,'Sedute'!$E$5:$E$204)</f>
        <v/>
      </c>
    </row>
    <row r="60">
      <c r="A60" s="9">
        <f>A59+1</f>
        <v/>
      </c>
      <c r="B60" s="8">
        <f>SUMIF('Sedute'!$A$5:$A$204,A60,'Sedute'!$E$5:$E$204)</f>
        <v/>
      </c>
    </row>
    <row r="61">
      <c r="A61" s="9">
        <f>A60+1</f>
        <v/>
      </c>
      <c r="B61" s="8">
        <f>SUMIF('Sedute'!$A$5:$A$204,A61,'Sedute'!$E$5:$E$204)</f>
        <v/>
      </c>
    </row>
    <row r="62">
      <c r="A62" s="9">
        <f>A61+1</f>
        <v/>
      </c>
      <c r="B62" s="8">
        <f>SUMIF('Sedute'!$A$5:$A$204,A62,'Sedute'!$E$5:$E$204)</f>
        <v/>
      </c>
    </row>
    <row r="63">
      <c r="A63" s="9">
        <f>A62+1</f>
        <v/>
      </c>
      <c r="B63" s="8">
        <f>SUMIF('Sedute'!$A$5:$A$204,A63,'Sedute'!$E$5:$E$204)</f>
        <v/>
      </c>
    </row>
    <row r="64">
      <c r="A64" s="9">
        <f>A63+1</f>
        <v/>
      </c>
      <c r="B64" s="8">
        <f>SUMIF('Sedute'!$A$5:$A$204,A64,'Sedute'!$E$5:$E$204)</f>
        <v/>
      </c>
    </row>
    <row r="65">
      <c r="A65" s="9">
        <f>A64+1</f>
        <v/>
      </c>
      <c r="B65" s="8">
        <f>SUMIF('Sedute'!$A$5:$A$204,A65,'Sedute'!$E$5:$E$204)</f>
        <v/>
      </c>
    </row>
    <row r="66">
      <c r="A66" s="9">
        <f>A65+1</f>
        <v/>
      </c>
      <c r="B66" s="8">
        <f>SUMIF('Sedute'!$A$5:$A$204,A66,'Sedute'!$E$5:$E$204)</f>
        <v/>
      </c>
    </row>
    <row r="67">
      <c r="A67" s="9">
        <f>A66+1</f>
        <v/>
      </c>
      <c r="B67" s="8">
        <f>SUMIF('Sedute'!$A$5:$A$204,A67,'Sedute'!$E$5:$E$204)</f>
        <v/>
      </c>
    </row>
    <row r="68">
      <c r="A68" s="9">
        <f>A67+1</f>
        <v/>
      </c>
      <c r="B68" s="8">
        <f>SUMIF('Sedute'!$A$5:$A$204,A68,'Sedute'!$E$5:$E$204)</f>
        <v/>
      </c>
    </row>
    <row r="69">
      <c r="A69" s="9">
        <f>A68+1</f>
        <v/>
      </c>
      <c r="B69" s="8">
        <f>SUMIF('Sedute'!$A$5:$A$204,A69,'Sedute'!$E$5:$E$204)</f>
        <v/>
      </c>
    </row>
    <row r="70">
      <c r="A70" s="9">
        <f>A69+1</f>
        <v/>
      </c>
      <c r="B70" s="8">
        <f>SUMIF('Sedute'!$A$5:$A$204,A70,'Sedute'!$E$5:$E$204)</f>
        <v/>
      </c>
    </row>
    <row r="71">
      <c r="A71" s="9">
        <f>A70+1</f>
        <v/>
      </c>
      <c r="B71" s="8">
        <f>SUMIF('Sedute'!$A$5:$A$204,A71,'Sedute'!$E$5:$E$204)</f>
        <v/>
      </c>
    </row>
    <row r="72">
      <c r="A72" s="9">
        <f>A71+1</f>
        <v/>
      </c>
      <c r="B72" s="8">
        <f>SUMIF('Sedute'!$A$5:$A$204,A72,'Sedute'!$E$5:$E$204)</f>
        <v/>
      </c>
    </row>
    <row r="73">
      <c r="A73" s="9">
        <f>A72+1</f>
        <v/>
      </c>
      <c r="B73" s="8">
        <f>SUMIF('Sedute'!$A$5:$A$204,A73,'Sedute'!$E$5:$E$204)</f>
        <v/>
      </c>
    </row>
    <row r="74">
      <c r="A74" s="9">
        <f>A73+1</f>
        <v/>
      </c>
      <c r="B74" s="8">
        <f>SUMIF('Sedute'!$A$5:$A$204,A74,'Sedute'!$E$5:$E$204)</f>
        <v/>
      </c>
    </row>
    <row r="75">
      <c r="A75" s="9">
        <f>A74+1</f>
        <v/>
      </c>
      <c r="B75" s="8">
        <f>SUMIF('Sedute'!$A$5:$A$204,A75,'Sedute'!$E$5:$E$204)</f>
        <v/>
      </c>
    </row>
    <row r="76">
      <c r="A76" s="9">
        <f>A75+1</f>
        <v/>
      </c>
      <c r="B76" s="8">
        <f>SUMIF('Sedute'!$A$5:$A$204,A76,'Sedute'!$E$5:$E$204)</f>
        <v/>
      </c>
    </row>
    <row r="77">
      <c r="A77" s="9">
        <f>A76+1</f>
        <v/>
      </c>
      <c r="B77" s="8">
        <f>SUMIF('Sedute'!$A$5:$A$204,A77,'Sedute'!$E$5:$E$204)</f>
        <v/>
      </c>
    </row>
    <row r="78">
      <c r="A78" s="9">
        <f>A77+1</f>
        <v/>
      </c>
      <c r="B78" s="8">
        <f>SUMIF('Sedute'!$A$5:$A$204,A78,'Sedute'!$E$5:$E$204)</f>
        <v/>
      </c>
    </row>
    <row r="79">
      <c r="A79" s="9">
        <f>A78+1</f>
        <v/>
      </c>
      <c r="B79" s="8">
        <f>SUMIF('Sedute'!$A$5:$A$204,A79,'Sedute'!$E$5:$E$204)</f>
        <v/>
      </c>
    </row>
    <row r="80">
      <c r="A80" s="9">
        <f>A79+1</f>
        <v/>
      </c>
      <c r="B80" s="8">
        <f>SUMIF('Sedute'!$A$5:$A$204,A80,'Sedute'!$E$5:$E$204)</f>
        <v/>
      </c>
    </row>
    <row r="81">
      <c r="A81" s="9">
        <f>A80+1</f>
        <v/>
      </c>
      <c r="B81" s="8">
        <f>SUMIF('Sedute'!$A$5:$A$204,A81,'Sedute'!$E$5:$E$204)</f>
        <v/>
      </c>
    </row>
    <row r="82">
      <c r="A82" s="9">
        <f>A81+1</f>
        <v/>
      </c>
      <c r="B82" s="8">
        <f>SUMIF('Sedute'!$A$5:$A$204,A82,'Sedute'!$E$5:$E$204)</f>
        <v/>
      </c>
    </row>
    <row r="83">
      <c r="A83" s="9">
        <f>A82+1</f>
        <v/>
      </c>
      <c r="B83" s="8">
        <f>SUMIF('Sedute'!$A$5:$A$204,A83,'Sedute'!$E$5:$E$204)</f>
        <v/>
      </c>
    </row>
    <row r="84">
      <c r="A84" s="9">
        <f>A83+1</f>
        <v/>
      </c>
      <c r="B84" s="8">
        <f>SUMIF('Sedute'!$A$5:$A$204,A84,'Sedute'!$E$5:$E$204)</f>
        <v/>
      </c>
    </row>
    <row r="85">
      <c r="A85" s="9">
        <f>A84+1</f>
        <v/>
      </c>
      <c r="B85" s="8">
        <f>SUMIF('Sedute'!$A$5:$A$204,A85,'Sedute'!$E$5:$E$204)</f>
        <v/>
      </c>
    </row>
    <row r="86">
      <c r="A86" s="9">
        <f>A85+1</f>
        <v/>
      </c>
      <c r="B86" s="8">
        <f>SUMIF('Sedute'!$A$5:$A$204,A86,'Sedute'!$E$5:$E$204)</f>
        <v/>
      </c>
    </row>
    <row r="87">
      <c r="A87" s="9">
        <f>A86+1</f>
        <v/>
      </c>
      <c r="B87" s="8">
        <f>SUMIF('Sedute'!$A$5:$A$204,A87,'Sedute'!$E$5:$E$204)</f>
        <v/>
      </c>
    </row>
    <row r="88">
      <c r="A88" s="9">
        <f>A87+1</f>
        <v/>
      </c>
      <c r="B88" s="8">
        <f>SUMIF('Sedute'!$A$5:$A$204,A88,'Sedute'!$E$5:$E$204)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14" customWidth="1" min="1" max="1"/>
    <col width="16" customWidth="1" min="2" max="2"/>
    <col width="16" customWidth="1" min="3" max="3"/>
    <col width="16" customWidth="1" min="4" max="4"/>
    <col width="12" customWidth="1" min="5" max="5"/>
    <col width="14" customWidth="1" min="6" max="6"/>
  </cols>
  <sheetData>
    <row r="1">
      <c r="A1" s="1" t="inlineStr">
        <is>
          <t>Carico di allenamento con sRPE – registro</t>
        </is>
      </c>
    </row>
    <row r="2">
      <c r="A2" s="2" t="inlineStr">
        <is>
          <t>Monotonia = media settimanale ÷ deviazione standard dei 7 valori giornalieri (Foster 1998), al massimo 10. Da 2,0 i giorni sono molto uniformi. Strain = carico settimanale × monotonia.</t>
        </is>
      </c>
    </row>
    <row r="3">
      <c r="A3" s="2" t="inlineStr">
        <is>
          <t>Modello di Tletify – www.tletify.com. In Tletify la piattaforma calcola questi valori per ogni atleta.</t>
        </is>
      </c>
    </row>
    <row r="4" ht="32" customHeight="1">
      <c r="A4" s="3" t="inlineStr">
        <is>
          <t>Inizio settimana</t>
        </is>
      </c>
      <c r="B4" s="3" t="inlineStr">
        <is>
          <t>Carico settimanale (AU)</t>
        </is>
      </c>
      <c r="C4" s="3" t="inlineStr">
        <is>
          <t>Media (AU/giorno)</t>
        </is>
      </c>
      <c r="D4" s="3" t="inlineStr">
        <is>
          <t>Deviazione std. (AU)</t>
        </is>
      </c>
      <c r="E4" s="3" t="inlineStr">
        <is>
          <t>Monotonia</t>
        </is>
      </c>
      <c r="F4" s="3" t="inlineStr">
        <is>
          <t>Strain (AU)</t>
        </is>
      </c>
    </row>
    <row r="5">
      <c r="A5" s="10">
        <f>'Giorni'!A5</f>
        <v/>
      </c>
      <c r="B5" s="6">
        <f>SUM('Giorni'!B5:B11)</f>
        <v/>
      </c>
      <c r="C5" s="11">
        <f>AVERAGE('Giorni'!B5:B11)</f>
        <v/>
      </c>
      <c r="D5" s="11">
        <f>STDEVP('Giorni'!B5:B11)</f>
        <v/>
      </c>
      <c r="E5" s="11">
        <f>IF(B5=0,"",IF(D5=0,10,MIN(10,C5/D5)))</f>
        <v/>
      </c>
      <c r="F5" s="12">
        <f>IF(E5="","",B5*E5)</f>
        <v/>
      </c>
    </row>
    <row r="6">
      <c r="A6" s="10">
        <f>'Giorni'!A12</f>
        <v/>
      </c>
      <c r="B6" s="6">
        <f>SUM('Giorni'!B12:B18)</f>
        <v/>
      </c>
      <c r="C6" s="11">
        <f>AVERAGE('Giorni'!B12:B18)</f>
        <v/>
      </c>
      <c r="D6" s="11">
        <f>STDEVP('Giorni'!B12:B18)</f>
        <v/>
      </c>
      <c r="E6" s="11">
        <f>IF(B6=0,"",IF(D6=0,10,MIN(10,C6/D6)))</f>
        <v/>
      </c>
      <c r="F6" s="12">
        <f>IF(E6="","",B6*E6)</f>
        <v/>
      </c>
    </row>
    <row r="7">
      <c r="A7" s="10">
        <f>'Giorni'!A19</f>
        <v/>
      </c>
      <c r="B7" s="6">
        <f>SUM('Giorni'!B19:B25)</f>
        <v/>
      </c>
      <c r="C7" s="11">
        <f>AVERAGE('Giorni'!B19:B25)</f>
        <v/>
      </c>
      <c r="D7" s="11">
        <f>STDEVP('Giorni'!B19:B25)</f>
        <v/>
      </c>
      <c r="E7" s="11">
        <f>IF(B7=0,"",IF(D7=0,10,MIN(10,C7/D7)))</f>
        <v/>
      </c>
      <c r="F7" s="12">
        <f>IF(E7="","",B7*E7)</f>
        <v/>
      </c>
    </row>
    <row r="8">
      <c r="A8" s="10">
        <f>'Giorni'!A26</f>
        <v/>
      </c>
      <c r="B8" s="6">
        <f>SUM('Giorni'!B26:B32)</f>
        <v/>
      </c>
      <c r="C8" s="11">
        <f>AVERAGE('Giorni'!B26:B32)</f>
        <v/>
      </c>
      <c r="D8" s="11">
        <f>STDEVP('Giorni'!B26:B32)</f>
        <v/>
      </c>
      <c r="E8" s="11">
        <f>IF(B8=0,"",IF(D8=0,10,MIN(10,C8/D8)))</f>
        <v/>
      </c>
      <c r="F8" s="12">
        <f>IF(E8="","",B8*E8)</f>
        <v/>
      </c>
    </row>
    <row r="9">
      <c r="A9" s="10">
        <f>'Giorni'!A33</f>
        <v/>
      </c>
      <c r="B9" s="6">
        <f>SUM('Giorni'!B33:B39)</f>
        <v/>
      </c>
      <c r="C9" s="11">
        <f>AVERAGE('Giorni'!B33:B39)</f>
        <v/>
      </c>
      <c r="D9" s="11">
        <f>STDEVP('Giorni'!B33:B39)</f>
        <v/>
      </c>
      <c r="E9" s="11">
        <f>IF(B9=0,"",IF(D9=0,10,MIN(10,C9/D9)))</f>
        <v/>
      </c>
      <c r="F9" s="12">
        <f>IF(E9="","",B9*E9)</f>
        <v/>
      </c>
    </row>
    <row r="10">
      <c r="A10" s="10">
        <f>'Giorni'!A40</f>
        <v/>
      </c>
      <c r="B10" s="6">
        <f>SUM('Giorni'!B40:B46)</f>
        <v/>
      </c>
      <c r="C10" s="11">
        <f>AVERAGE('Giorni'!B40:B46)</f>
        <v/>
      </c>
      <c r="D10" s="11">
        <f>STDEVP('Giorni'!B40:B46)</f>
        <v/>
      </c>
      <c r="E10" s="11">
        <f>IF(B10=0,"",IF(D10=0,10,MIN(10,C10/D10)))</f>
        <v/>
      </c>
      <c r="F10" s="12">
        <f>IF(E10="","",B10*E10)</f>
        <v/>
      </c>
    </row>
    <row r="11">
      <c r="A11" s="10">
        <f>'Giorni'!A47</f>
        <v/>
      </c>
      <c r="B11" s="6">
        <f>SUM('Giorni'!B47:B53)</f>
        <v/>
      </c>
      <c r="C11" s="11">
        <f>AVERAGE('Giorni'!B47:B53)</f>
        <v/>
      </c>
      <c r="D11" s="11">
        <f>STDEVP('Giorni'!B47:B53)</f>
        <v/>
      </c>
      <c r="E11" s="11">
        <f>IF(B11=0,"",IF(D11=0,10,MIN(10,C11/D11)))</f>
        <v/>
      </c>
      <c r="F11" s="12">
        <f>IF(E11="","",B11*E11)</f>
        <v/>
      </c>
    </row>
    <row r="12">
      <c r="A12" s="10">
        <f>'Giorni'!A54</f>
        <v/>
      </c>
      <c r="B12" s="6">
        <f>SUM('Giorni'!B54:B60)</f>
        <v/>
      </c>
      <c r="C12" s="11">
        <f>AVERAGE('Giorni'!B54:B60)</f>
        <v/>
      </c>
      <c r="D12" s="11">
        <f>STDEVP('Giorni'!B54:B60)</f>
        <v/>
      </c>
      <c r="E12" s="11">
        <f>IF(B12=0,"",IF(D12=0,10,MIN(10,C12/D12)))</f>
        <v/>
      </c>
      <c r="F12" s="12">
        <f>IF(E12="","",B12*E12)</f>
        <v/>
      </c>
    </row>
    <row r="13">
      <c r="A13" s="10">
        <f>'Giorni'!A61</f>
        <v/>
      </c>
      <c r="B13" s="6">
        <f>SUM('Giorni'!B61:B67)</f>
        <v/>
      </c>
      <c r="C13" s="11">
        <f>AVERAGE('Giorni'!B61:B67)</f>
        <v/>
      </c>
      <c r="D13" s="11">
        <f>STDEVP('Giorni'!B61:B67)</f>
        <v/>
      </c>
      <c r="E13" s="11">
        <f>IF(B13=0,"",IF(D13=0,10,MIN(10,C13/D13)))</f>
        <v/>
      </c>
      <c r="F13" s="12">
        <f>IF(E13="","",B13*E13)</f>
        <v/>
      </c>
    </row>
    <row r="14">
      <c r="A14" s="10">
        <f>'Giorni'!A68</f>
        <v/>
      </c>
      <c r="B14" s="6">
        <f>SUM('Giorni'!B68:B74)</f>
        <v/>
      </c>
      <c r="C14" s="11">
        <f>AVERAGE('Giorni'!B68:B74)</f>
        <v/>
      </c>
      <c r="D14" s="11">
        <f>STDEVP('Giorni'!B68:B74)</f>
        <v/>
      </c>
      <c r="E14" s="11">
        <f>IF(B14=0,"",IF(D14=0,10,MIN(10,C14/D14)))</f>
        <v/>
      </c>
      <c r="F14" s="12">
        <f>IF(E14="","",B14*E14)</f>
        <v/>
      </c>
    </row>
    <row r="15">
      <c r="A15" s="10">
        <f>'Giorni'!A75</f>
        <v/>
      </c>
      <c r="B15" s="6">
        <f>SUM('Giorni'!B75:B81)</f>
        <v/>
      </c>
      <c r="C15" s="11">
        <f>AVERAGE('Giorni'!B75:B81)</f>
        <v/>
      </c>
      <c r="D15" s="11">
        <f>STDEVP('Giorni'!B75:B81)</f>
        <v/>
      </c>
      <c r="E15" s="11">
        <f>IF(B15=0,"",IF(D15=0,10,MIN(10,C15/D15)))</f>
        <v/>
      </c>
      <c r="F15" s="12">
        <f>IF(E15="","",B15*E15)</f>
        <v/>
      </c>
    </row>
    <row r="16">
      <c r="A16" s="10">
        <f>'Giorni'!A82</f>
        <v/>
      </c>
      <c r="B16" s="6">
        <f>SUM('Giorni'!B82:B88)</f>
        <v/>
      </c>
      <c r="C16" s="11">
        <f>AVERAGE('Giorni'!B82:B88)</f>
        <v/>
      </c>
      <c r="D16" s="11">
        <f>STDEVP('Giorni'!B82:B88)</f>
        <v/>
      </c>
      <c r="E16" s="11">
        <f>IF(B16=0,"",IF(D16=0,10,MIN(10,C16/D16)))</f>
        <v/>
      </c>
      <c r="F16" s="12">
        <f>IF(E16="","",B16*E16)</f>
        <v/>
      </c>
    </row>
  </sheetData>
  <conditionalFormatting sqref="E5:E16">
    <cfRule type="cellIs" priority="1" operator="greaterThanOrEqual" dxfId="0">
      <formula>2</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2026-10-08T09:14:31Z</dcterms:created>
  <dcterms:modified xsi:type="dcterms:W3CDTF">2026-10-08T09:14:31Z</dcterms:modified>
</cp:coreProperties>
</file>